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19428" windowHeight="11028"/>
  </bookViews>
  <sheets>
    <sheet name="ПП1.Энергосбер.2.Мероприятия" sheetId="4" r:id="rId1"/>
  </sheets>
  <calcPr calcId="125725"/>
</workbook>
</file>

<file path=xl/calcChain.xml><?xml version="1.0" encoding="utf-8"?>
<calcChain xmlns="http://schemas.openxmlformats.org/spreadsheetml/2006/main">
  <c r="G18" i="4"/>
  <c r="J13"/>
  <c r="I20"/>
  <c r="H20"/>
  <c r="J20" s="1"/>
  <c r="I18"/>
  <c r="H18"/>
  <c r="J18" s="1"/>
  <c r="J16"/>
  <c r="J17" l="1"/>
  <c r="J12"/>
</calcChain>
</file>

<file path=xl/sharedStrings.xml><?xml version="1.0" encoding="utf-8"?>
<sst xmlns="http://schemas.openxmlformats.org/spreadsheetml/2006/main" count="73" uniqueCount="44">
  <si>
    <t>Итого на период</t>
  </si>
  <si>
    <t>Ожидаемый результат от реализации подпрограммного мероприятия (в натуральном выражении)</t>
  </si>
  <si>
    <t>Администрация ЗАТО г. Железногорск</t>
  </si>
  <si>
    <t>009</t>
  </si>
  <si>
    <t>0503</t>
  </si>
  <si>
    <t>Итого по подпрограмме</t>
  </si>
  <si>
    <t>В том числе:</t>
  </si>
  <si>
    <t>0620075180</t>
  </si>
  <si>
    <t>06200S5550</t>
  </si>
  <si>
    <t>240</t>
  </si>
  <si>
    <t>X</t>
  </si>
  <si>
    <t>0620000000</t>
  </si>
  <si>
    <t xml:space="preserve">Наименование главного располрядителя бюджетных средств </t>
  </si>
  <si>
    <t>КЦСР</t>
  </si>
  <si>
    <t>КВСР</t>
  </si>
  <si>
    <t>КФСР</t>
  </si>
  <si>
    <t>КВР</t>
  </si>
  <si>
    <t xml:space="preserve">Главный распорядитель бюджетных средств </t>
  </si>
  <si>
    <t xml:space="preserve">Расходы, рублей </t>
  </si>
  <si>
    <t>Цели, задачи, мероприятия подпрограммы</t>
  </si>
  <si>
    <t>КБК</t>
  </si>
  <si>
    <t>обеспечение безопасных санитарных условий отдыха населения в летний период</t>
  </si>
  <si>
    <t>Х</t>
  </si>
  <si>
    <t>0620000060</t>
  </si>
  <si>
    <t xml:space="preserve">Приложение № 2
к муниципальной подпрограмме «Обеспечение  благоприятной окружающей среды, улучшение социально-экономических условий проживания населения»
</t>
  </si>
  <si>
    <r>
      <t xml:space="preserve">Перечень мероприятий подпрограммы </t>
    </r>
    <r>
      <rPr>
        <sz val="12"/>
        <color theme="1"/>
        <rFont val="Calibri"/>
        <family val="2"/>
        <charset val="204"/>
      </rPr>
      <t/>
    </r>
  </si>
  <si>
    <t>Цель подпрограммы</t>
  </si>
  <si>
    <t>Задача 1</t>
  </si>
  <si>
    <t>Обеспечение благоприятной окружающей среды, улучшение социально-экономических условий проживания населения</t>
  </si>
  <si>
    <t xml:space="preserve">Руководитель   УГХ </t>
  </si>
  <si>
    <t>Создание безопасных условий проживания населения</t>
  </si>
  <si>
    <t>1.1.Расходы на организацию уничтожения и предупреждения распространения клещей в местах массового отдыха населения</t>
  </si>
  <si>
    <t>0104</t>
  </si>
  <si>
    <t>120</t>
  </si>
  <si>
    <t>расходы на выплату персоналу</t>
  </si>
  <si>
    <t>расходы на оплату услуг свзи, коммунальных услуг, материальные затраты (канцтовары, бумага и пр)</t>
  </si>
  <si>
    <t>отлов, учет и содержание  животных без владельцев</t>
  </si>
  <si>
    <t>1.2.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</si>
  <si>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к постановлению Администрации ЗАТО г. Железногорск</t>
  </si>
  <si>
    <t>А.Ф.Тельманова</t>
  </si>
  <si>
    <t>1.4.Расходы на реализацию мероприятий по профилактике заболеваний путем организации и проведения акарицидных обработок наиболее посещаемых населением мест</t>
  </si>
  <si>
    <t>приобретение канцелярии</t>
  </si>
  <si>
    <t>Приложение № 6</t>
  </si>
  <si>
    <t>от 28.07.2022 № 1495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</si>
</sst>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</font>
    <font>
      <sz val="12"/>
      <color theme="1"/>
      <name val="Calibri"/>
      <family val="2"/>
      <charset val="204"/>
    </font>
    <font>
      <sz val="11"/>
      <name val="Times New Roman"/>
      <family val="1"/>
      <charset val="204"/>
    </font>
    <font>
      <sz val="10.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2" applyFont="1" applyFill="1" applyAlignment="1">
      <alignment horizontal="left" vertical="top" wrapText="1"/>
    </xf>
    <xf numFmtId="49" fontId="10" fillId="0" borderId="1" xfId="0" applyNumberFormat="1" applyFont="1" applyBorder="1" applyAlignment="1" applyProtection="1">
      <alignment horizontal="left" vertical="top" wrapText="1"/>
    </xf>
    <xf numFmtId="4" fontId="10" fillId="0" borderId="1" xfId="0" applyNumberFormat="1" applyFont="1" applyBorder="1" applyAlignment="1" applyProtection="1">
      <alignment horizontal="right" vertical="top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wrapText="1"/>
    </xf>
    <xf numFmtId="49" fontId="11" fillId="0" borderId="10" xfId="0" applyNumberFormat="1" applyFont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10" fillId="0" borderId="2" xfId="0" applyNumberFormat="1" applyFont="1" applyBorder="1" applyAlignment="1" applyProtection="1">
      <alignment horizontal="center" vertical="top" wrapText="1"/>
    </xf>
    <xf numFmtId="164" fontId="10" fillId="0" borderId="9" xfId="0" applyNumberFormat="1" applyFont="1" applyBorder="1" applyAlignment="1" applyProtection="1">
      <alignment horizontal="center" vertical="top" wrapText="1"/>
    </xf>
    <xf numFmtId="164" fontId="10" fillId="0" borderId="3" xfId="0" applyNumberFormat="1" applyFont="1" applyBorder="1" applyAlignment="1" applyProtection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2" applyFont="1" applyFill="1" applyAlignment="1">
      <alignment horizontal="left" vertical="top" wrapText="1"/>
    </xf>
    <xf numFmtId="0" fontId="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K24"/>
  <sheetViews>
    <sheetView tabSelected="1" zoomScaleNormal="100" workbookViewId="0">
      <selection activeCell="I3" sqref="I3:J3"/>
    </sheetView>
  </sheetViews>
  <sheetFormatPr defaultColWidth="9.109375" defaultRowHeight="13.8"/>
  <cols>
    <col min="1" max="1" width="40.88671875" style="1" customWidth="1"/>
    <col min="2" max="2" width="36.109375" style="2" customWidth="1"/>
    <col min="3" max="3" width="13.109375" style="1" customWidth="1"/>
    <col min="4" max="4" width="12.109375" style="1" customWidth="1"/>
    <col min="5" max="5" width="10.44140625" style="1" customWidth="1"/>
    <col min="6" max="6" width="8.21875" style="1" customWidth="1"/>
    <col min="7" max="7" width="12.5546875" style="1" customWidth="1"/>
    <col min="8" max="8" width="12.88671875" style="1" customWidth="1"/>
    <col min="9" max="10" width="14" style="1" customWidth="1"/>
    <col min="11" max="11" width="25.5546875" style="3" customWidth="1"/>
    <col min="12" max="12" width="9.109375" style="2"/>
    <col min="13" max="14" width="11" style="2" bestFit="1" customWidth="1"/>
    <col min="15" max="16384" width="9.109375" style="2"/>
  </cols>
  <sheetData>
    <row r="1" spans="1:11">
      <c r="I1" s="37" t="s">
        <v>42</v>
      </c>
      <c r="J1" s="37"/>
      <c r="K1" s="35"/>
    </row>
    <row r="2" spans="1:11" ht="14.4">
      <c r="I2" s="37" t="s">
        <v>38</v>
      </c>
      <c r="J2" s="37"/>
      <c r="K2" s="38"/>
    </row>
    <row r="3" spans="1:11">
      <c r="I3" s="37" t="s">
        <v>43</v>
      </c>
      <c r="J3" s="37"/>
      <c r="K3" s="35"/>
    </row>
    <row r="4" spans="1:11">
      <c r="I4" s="45"/>
      <c r="J4" s="45"/>
      <c r="K4" s="26"/>
    </row>
    <row r="5" spans="1:11" ht="60.75" customHeight="1">
      <c r="I5" s="46" t="s">
        <v>24</v>
      </c>
      <c r="J5" s="46"/>
      <c r="K5" s="46"/>
    </row>
    <row r="6" spans="1:11" ht="25.2" customHeight="1">
      <c r="A6" s="48" t="s">
        <v>25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>
      <c r="A7" s="47" t="s">
        <v>19</v>
      </c>
      <c r="B7" s="47" t="s">
        <v>12</v>
      </c>
      <c r="C7" s="47" t="s">
        <v>20</v>
      </c>
      <c r="D7" s="47"/>
      <c r="E7" s="47"/>
      <c r="F7" s="47"/>
      <c r="G7" s="47" t="s">
        <v>18</v>
      </c>
      <c r="H7" s="47"/>
      <c r="I7" s="47"/>
      <c r="J7" s="47"/>
      <c r="K7" s="49" t="s">
        <v>1</v>
      </c>
    </row>
    <row r="8" spans="1:11">
      <c r="A8" s="47"/>
      <c r="B8" s="47"/>
      <c r="C8" s="47"/>
      <c r="D8" s="47"/>
      <c r="E8" s="47"/>
      <c r="F8" s="47"/>
      <c r="G8" s="47"/>
      <c r="H8" s="47"/>
      <c r="I8" s="47"/>
      <c r="J8" s="47"/>
      <c r="K8" s="49"/>
    </row>
    <row r="9" spans="1:11" ht="44.4" customHeight="1">
      <c r="A9" s="47"/>
      <c r="B9" s="47"/>
      <c r="C9" s="6" t="s">
        <v>13</v>
      </c>
      <c r="D9" s="6" t="s">
        <v>14</v>
      </c>
      <c r="E9" s="12" t="s">
        <v>15</v>
      </c>
      <c r="F9" s="6" t="s">
        <v>16</v>
      </c>
      <c r="G9" s="6">
        <v>2022</v>
      </c>
      <c r="H9" s="6">
        <v>2023</v>
      </c>
      <c r="I9" s="6">
        <v>2024</v>
      </c>
      <c r="J9" s="6" t="s">
        <v>0</v>
      </c>
      <c r="K9" s="49"/>
    </row>
    <row r="10" spans="1:11" ht="24.75" customHeight="1">
      <c r="A10" s="32" t="s">
        <v>26</v>
      </c>
      <c r="B10" s="42" t="s">
        <v>28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ht="19.5" customHeight="1">
      <c r="A11" s="32" t="s">
        <v>27</v>
      </c>
      <c r="B11" s="42" t="s">
        <v>30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ht="57" customHeight="1">
      <c r="A12" s="27" t="s">
        <v>31</v>
      </c>
      <c r="B12" s="19" t="s">
        <v>2</v>
      </c>
      <c r="C12" s="31" t="s">
        <v>23</v>
      </c>
      <c r="D12" s="30" t="s">
        <v>3</v>
      </c>
      <c r="E12" s="30" t="s">
        <v>4</v>
      </c>
      <c r="F12" s="30" t="s">
        <v>9</v>
      </c>
      <c r="G12" s="29">
        <v>151709</v>
      </c>
      <c r="H12" s="29">
        <v>0</v>
      </c>
      <c r="I12" s="29">
        <v>0</v>
      </c>
      <c r="J12" s="29">
        <f>G12+H12+I12</f>
        <v>151709</v>
      </c>
      <c r="K12" s="14" t="s">
        <v>21</v>
      </c>
    </row>
    <row r="13" spans="1:11" ht="40.799999999999997" customHeight="1">
      <c r="A13" s="39" t="s">
        <v>37</v>
      </c>
      <c r="B13" s="19" t="s">
        <v>2</v>
      </c>
      <c r="C13" s="22" t="s">
        <v>7</v>
      </c>
      <c r="D13" s="22" t="s">
        <v>3</v>
      </c>
      <c r="E13" s="22" t="s">
        <v>32</v>
      </c>
      <c r="F13" s="22" t="s">
        <v>33</v>
      </c>
      <c r="G13" s="29">
        <v>217150</v>
      </c>
      <c r="H13" s="29">
        <v>189600</v>
      </c>
      <c r="I13" s="29">
        <v>189600</v>
      </c>
      <c r="J13" s="29">
        <f>G13+H13+I13</f>
        <v>596350</v>
      </c>
      <c r="K13" s="14" t="s">
        <v>34</v>
      </c>
    </row>
    <row r="14" spans="1:11" ht="12.6" hidden="1" customHeight="1">
      <c r="A14" s="40"/>
      <c r="B14" s="19" t="s">
        <v>2</v>
      </c>
      <c r="C14" s="22" t="s">
        <v>7</v>
      </c>
      <c r="D14" s="22" t="s">
        <v>3</v>
      </c>
      <c r="E14" s="22" t="s">
        <v>32</v>
      </c>
      <c r="F14" s="22" t="s">
        <v>33</v>
      </c>
      <c r="G14" s="29">
        <v>7880</v>
      </c>
      <c r="H14" s="34">
        <v>0</v>
      </c>
      <c r="I14" s="34">
        <v>0</v>
      </c>
      <c r="J14" s="29">
        <v>7880</v>
      </c>
      <c r="K14" s="14" t="s">
        <v>35</v>
      </c>
    </row>
    <row r="15" spans="1:11" ht="22.2" customHeight="1">
      <c r="A15" s="40"/>
      <c r="B15" s="19" t="s">
        <v>2</v>
      </c>
      <c r="C15" s="36" t="s">
        <v>7</v>
      </c>
      <c r="D15" s="36" t="s">
        <v>3</v>
      </c>
      <c r="E15" s="36" t="s">
        <v>32</v>
      </c>
      <c r="F15" s="36" t="s">
        <v>9</v>
      </c>
      <c r="G15" s="29">
        <v>11300</v>
      </c>
      <c r="H15" s="29">
        <v>0</v>
      </c>
      <c r="I15" s="29">
        <v>0</v>
      </c>
      <c r="J15" s="29">
        <v>11300</v>
      </c>
      <c r="K15" s="14" t="s">
        <v>41</v>
      </c>
    </row>
    <row r="16" spans="1:11" ht="45" customHeight="1">
      <c r="A16" s="41"/>
      <c r="B16" s="19" t="s">
        <v>2</v>
      </c>
      <c r="C16" s="22" t="s">
        <v>7</v>
      </c>
      <c r="D16" s="22" t="s">
        <v>3</v>
      </c>
      <c r="E16" s="21" t="s">
        <v>4</v>
      </c>
      <c r="F16" s="21" t="s">
        <v>9</v>
      </c>
      <c r="G16" s="29">
        <v>1717400</v>
      </c>
      <c r="H16" s="29">
        <v>1728400</v>
      </c>
      <c r="I16" s="29">
        <v>1728400</v>
      </c>
      <c r="J16" s="29">
        <f>H16+G16+I16</f>
        <v>5174200</v>
      </c>
      <c r="K16" s="14" t="s">
        <v>36</v>
      </c>
    </row>
    <row r="17" spans="1:11" ht="61.2" customHeight="1">
      <c r="A17" s="16" t="s">
        <v>40</v>
      </c>
      <c r="B17" s="19" t="s">
        <v>2</v>
      </c>
      <c r="C17" s="20" t="s">
        <v>8</v>
      </c>
      <c r="D17" s="21" t="s">
        <v>3</v>
      </c>
      <c r="E17" s="21" t="s">
        <v>4</v>
      </c>
      <c r="F17" s="21" t="s">
        <v>9</v>
      </c>
      <c r="G17" s="29">
        <v>101600</v>
      </c>
      <c r="H17" s="29">
        <v>0</v>
      </c>
      <c r="I17" s="29">
        <v>0</v>
      </c>
      <c r="J17" s="29">
        <f>G17+H17+I17</f>
        <v>101600</v>
      </c>
      <c r="K17" s="14" t="s">
        <v>21</v>
      </c>
    </row>
    <row r="18" spans="1:11">
      <c r="A18" s="16" t="s">
        <v>5</v>
      </c>
      <c r="B18" s="9" t="s">
        <v>10</v>
      </c>
      <c r="C18" s="23" t="s">
        <v>11</v>
      </c>
      <c r="D18" s="24" t="s">
        <v>10</v>
      </c>
      <c r="E18" s="24" t="s">
        <v>10</v>
      </c>
      <c r="F18" s="24" t="s">
        <v>10</v>
      </c>
      <c r="G18" s="28">
        <f>G12+G13+G15+G16+G17</f>
        <v>2199159</v>
      </c>
      <c r="H18" s="28">
        <f>H16+H13</f>
        <v>1918000</v>
      </c>
      <c r="I18" s="28">
        <f>I13+I16</f>
        <v>1918000</v>
      </c>
      <c r="J18" s="28">
        <f>G18+H18+I18</f>
        <v>6035159</v>
      </c>
      <c r="K18" s="14"/>
    </row>
    <row r="19" spans="1:11">
      <c r="A19" s="16" t="s">
        <v>6</v>
      </c>
      <c r="B19" s="8"/>
      <c r="C19" s="10"/>
      <c r="D19" s="13"/>
      <c r="E19" s="10"/>
      <c r="F19" s="13"/>
      <c r="G19" s="15"/>
      <c r="H19" s="15"/>
      <c r="I19" s="15"/>
      <c r="J19" s="15"/>
      <c r="K19" s="7"/>
    </row>
    <row r="20" spans="1:11" ht="28.5" customHeight="1">
      <c r="A20" s="16" t="s">
        <v>17</v>
      </c>
      <c r="B20" s="19" t="s">
        <v>2</v>
      </c>
      <c r="C20" s="23" t="s">
        <v>11</v>
      </c>
      <c r="D20" s="25" t="s">
        <v>3</v>
      </c>
      <c r="E20" s="25" t="s">
        <v>10</v>
      </c>
      <c r="F20" s="25" t="s">
        <v>22</v>
      </c>
      <c r="G20" s="28">
        <v>2199159</v>
      </c>
      <c r="H20" s="28">
        <f>H13+H16</f>
        <v>1918000</v>
      </c>
      <c r="I20" s="28">
        <f>I13+I16</f>
        <v>1918000</v>
      </c>
      <c r="J20" s="28">
        <f>G20+H20+I20</f>
        <v>6035159</v>
      </c>
      <c r="K20" s="7"/>
    </row>
    <row r="21" spans="1:11">
      <c r="A21" s="4"/>
      <c r="B21" s="5"/>
      <c r="K21" s="17"/>
    </row>
    <row r="22" spans="1:11">
      <c r="A22" s="2" t="s">
        <v>29</v>
      </c>
      <c r="B22" s="2" t="s">
        <v>39</v>
      </c>
      <c r="G22" s="18"/>
      <c r="I22" s="2"/>
    </row>
    <row r="23" spans="1:11">
      <c r="G23" s="33"/>
      <c r="J23" s="33"/>
    </row>
    <row r="24" spans="1:11">
      <c r="A24" s="11"/>
      <c r="G24" s="33"/>
      <c r="J24" s="33"/>
    </row>
  </sheetData>
  <mergeCells count="14">
    <mergeCell ref="I1:J1"/>
    <mergeCell ref="I2:K2"/>
    <mergeCell ref="I3:J3"/>
    <mergeCell ref="A13:A16"/>
    <mergeCell ref="B10:K10"/>
    <mergeCell ref="B11:K11"/>
    <mergeCell ref="I4:J4"/>
    <mergeCell ref="I5:K5"/>
    <mergeCell ref="G7:J8"/>
    <mergeCell ref="A6:K6"/>
    <mergeCell ref="K7:K9"/>
    <mergeCell ref="A7:A9"/>
    <mergeCell ref="B7:B9"/>
    <mergeCell ref="C7:F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ПП1.Энергосбер.2.Мероприятия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masalov</dc:creator>
  <cp:lastModifiedBy>Shahina</cp:lastModifiedBy>
  <cp:lastPrinted>2022-07-27T08:27:30Z</cp:lastPrinted>
  <dcterms:created xsi:type="dcterms:W3CDTF">2013-08-29T03:03:58Z</dcterms:created>
  <dcterms:modified xsi:type="dcterms:W3CDTF">2022-07-28T03:29:00Z</dcterms:modified>
</cp:coreProperties>
</file>