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3256" windowHeight="125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9" i="1"/>
  <c r="G14"/>
  <c r="F14"/>
  <c r="E14"/>
  <c r="D14"/>
  <c r="G18"/>
  <c r="G17"/>
  <c r="G27"/>
  <c r="D27"/>
</calcChain>
</file>

<file path=xl/sharedStrings.xml><?xml version="1.0" encoding="utf-8"?>
<sst xmlns="http://schemas.openxmlformats.org/spreadsheetml/2006/main" count="49" uniqueCount="30">
  <si>
    <t xml:space="preserve">к муниципальной программе «Охрана окружающей среды, воспроизводство природных ресурсов  на территории ЗАТО Железногорск» </t>
  </si>
  <si>
    <t>Статус</t>
  </si>
  <si>
    <t>Наименование муниципальной программы, подпрограммы муниципальной программы</t>
  </si>
  <si>
    <t xml:space="preserve">«Охрана окружающей среды, воспроизводство природных ресурсов на территории  ЗАТО Железногорск» </t>
  </si>
  <si>
    <t xml:space="preserve">Всего                    </t>
  </si>
  <si>
    <t xml:space="preserve">в том числе:             </t>
  </si>
  <si>
    <t xml:space="preserve">федеральный бюджет   </t>
  </si>
  <si>
    <t xml:space="preserve">краевой бюджет           </t>
  </si>
  <si>
    <t xml:space="preserve">местный бюджет    </t>
  </si>
  <si>
    <t>Подпрограмма 1</t>
  </si>
  <si>
    <t> Обращение с отходами на территории ЗАТО Железногорск</t>
  </si>
  <si>
    <t xml:space="preserve">федеральный бюджет    </t>
  </si>
  <si>
    <t>Подпрограмма 2</t>
  </si>
  <si>
    <t>Обеспечение благоприятной окружающей среды, улучшение социально-экономических условий проживания населения</t>
  </si>
  <si>
    <t>Подпрограмма 3</t>
  </si>
  <si>
    <t xml:space="preserve">Охрана, защита и воспроизводство городских лесов, лесов особо охраняемых природных территорий, расположенных в границах ЗАТО Железногорск </t>
  </si>
  <si>
    <t>Муниципальная программа</t>
  </si>
  <si>
    <t>Уровень бюджетной системы/источники финансирования</t>
  </si>
  <si>
    <t>Оценка расходов руб. годы</t>
  </si>
  <si>
    <t>Информация об источниках финансирования подпрограмм, отдельных мероприятий муниципальной программы (средства местного бюджета, в том числе средства, поступившие из бюджетов других уровней бюджетной системы</t>
  </si>
  <si>
    <t>Итого на период</t>
  </si>
  <si>
    <t>А.Ф. Тельманова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</si>
  <si>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"Охрана окружающей среды, воспроизводство природных ресурсов на территории ЗАТО Железногорск"</t>
  </si>
  <si>
    <t>Отдельное мероприятие</t>
  </si>
  <si>
    <t>Приложение № 2</t>
  </si>
  <si>
    <t>к постановлению Администрации ЗАТО г. Железногорск</t>
  </si>
  <si>
    <t>Руководитель Управления городского хозяйства</t>
  </si>
  <si>
    <t>исп. Шахина И.А.</t>
  </si>
  <si>
    <t xml:space="preserve">Приложение № 3 </t>
  </si>
  <si>
    <t>от 28.07.2022 № 1495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</si>
</sst>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" fontId="1" fillId="2" borderId="1">
      <alignment horizontal="right" vertical="top" shrinkToFit="1"/>
    </xf>
  </cellStyleXfs>
  <cellXfs count="3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2" fontId="0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0" fillId="0" borderId="0" xfId="0" applyNumberFormat="1" applyFont="1"/>
    <xf numFmtId="0" fontId="2" fillId="0" borderId="0" xfId="0" applyFont="1" applyAlignment="1">
      <alignment horizontal="center"/>
    </xf>
    <xf numFmtId="4" fontId="4" fillId="0" borderId="2" xfId="0" applyNumberFormat="1" applyFont="1" applyBorder="1" applyAlignment="1" applyProtection="1">
      <alignment horizontal="right" vertical="top" wrapText="1"/>
    </xf>
    <xf numFmtId="4" fontId="0" fillId="0" borderId="0" xfId="0" applyNumberFormat="1" applyFont="1" applyBorder="1"/>
    <xf numFmtId="0" fontId="0" fillId="0" borderId="0" xfId="0" applyFont="1" applyBorder="1"/>
    <xf numFmtId="4" fontId="4" fillId="0" borderId="5" xfId="0" applyNumberFormat="1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indent="15"/>
    </xf>
  </cellXfs>
  <cellStyles count="2">
    <cellStyle name="xl3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view="pageBreakPreview" zoomScale="60" zoomScaleNormal="100" workbookViewId="0">
      <selection activeCell="E3" sqref="E3:G3"/>
    </sheetView>
  </sheetViews>
  <sheetFormatPr defaultRowHeight="14.4"/>
  <cols>
    <col min="1" max="1" width="27.109375" style="4" customWidth="1"/>
    <col min="2" max="2" width="46" style="4" customWidth="1"/>
    <col min="3" max="3" width="36.44140625" style="4" customWidth="1"/>
    <col min="4" max="4" width="18.77734375" style="4" customWidth="1"/>
    <col min="5" max="5" width="18.5546875" style="4" customWidth="1"/>
    <col min="6" max="6" width="18.33203125" style="4" customWidth="1"/>
    <col min="7" max="7" width="24.88671875" style="4" customWidth="1"/>
    <col min="8" max="8" width="19.33203125" style="4" customWidth="1"/>
    <col min="9" max="16384" width="8.88671875" style="4"/>
  </cols>
  <sheetData>
    <row r="1" spans="1:8">
      <c r="E1" s="5" t="s">
        <v>28</v>
      </c>
      <c r="F1" s="5"/>
      <c r="G1" s="5"/>
    </row>
    <row r="2" spans="1:8">
      <c r="E2" s="5" t="s">
        <v>25</v>
      </c>
      <c r="F2" s="5"/>
      <c r="G2" s="5"/>
    </row>
    <row r="3" spans="1:8" ht="16.8" customHeight="1">
      <c r="B3" s="6"/>
      <c r="C3" s="29"/>
      <c r="D3" s="6"/>
      <c r="E3" s="19" t="s">
        <v>29</v>
      </c>
      <c r="F3" s="19"/>
      <c r="G3" s="19"/>
    </row>
    <row r="4" spans="1:8" hidden="1">
      <c r="B4" s="6"/>
      <c r="C4" s="6"/>
      <c r="D4" s="6"/>
      <c r="E4" s="19"/>
      <c r="F4" s="19"/>
      <c r="G4" s="19"/>
    </row>
    <row r="5" spans="1:8" ht="11.4" customHeight="1">
      <c r="B5" s="6"/>
      <c r="C5" s="6"/>
      <c r="D5" s="6"/>
      <c r="E5" s="7"/>
      <c r="F5" s="6"/>
      <c r="G5" s="6"/>
    </row>
    <row r="6" spans="1:8" ht="16.8" customHeight="1">
      <c r="B6" s="6"/>
      <c r="C6" s="6"/>
      <c r="D6" s="6"/>
      <c r="E6" s="19" t="s">
        <v>24</v>
      </c>
      <c r="F6" s="19"/>
      <c r="G6" s="19"/>
    </row>
    <row r="7" spans="1:8" ht="28.8" customHeight="1">
      <c r="B7" s="6"/>
      <c r="C7" s="6"/>
      <c r="D7" s="6"/>
      <c r="E7" s="20" t="s">
        <v>0</v>
      </c>
      <c r="F7" s="20"/>
      <c r="G7" s="20"/>
    </row>
    <row r="8" spans="1:8" ht="6.75" customHeight="1">
      <c r="B8" s="6"/>
      <c r="C8" s="6"/>
      <c r="D8" s="6"/>
      <c r="E8" s="7"/>
      <c r="F8" s="6"/>
      <c r="G8" s="6"/>
    </row>
    <row r="9" spans="1:8" ht="32.25" customHeight="1">
      <c r="A9" s="18" t="s">
        <v>19</v>
      </c>
      <c r="B9" s="18"/>
      <c r="C9" s="18"/>
      <c r="D9" s="18"/>
      <c r="E9" s="18"/>
      <c r="F9" s="18"/>
      <c r="G9" s="18"/>
    </row>
    <row r="10" spans="1:8" ht="9" customHeight="1">
      <c r="A10" s="8"/>
    </row>
    <row r="11" spans="1:8" ht="24.75" customHeight="1">
      <c r="A11" s="28" t="s">
        <v>1</v>
      </c>
      <c r="B11" s="28" t="s">
        <v>2</v>
      </c>
      <c r="C11" s="28" t="s">
        <v>17</v>
      </c>
      <c r="D11" s="22" t="s">
        <v>18</v>
      </c>
      <c r="E11" s="23"/>
      <c r="F11" s="23"/>
      <c r="G11" s="24"/>
    </row>
    <row r="12" spans="1:8" ht="9.6" customHeight="1">
      <c r="A12" s="28"/>
      <c r="B12" s="28"/>
      <c r="C12" s="28"/>
      <c r="D12" s="25"/>
      <c r="E12" s="26"/>
      <c r="F12" s="26"/>
      <c r="G12" s="27"/>
    </row>
    <row r="13" spans="1:8" ht="20.399999999999999" customHeight="1">
      <c r="A13" s="28"/>
      <c r="B13" s="28"/>
      <c r="C13" s="28"/>
      <c r="D13" s="1">
        <v>2022</v>
      </c>
      <c r="E13" s="1">
        <v>2023</v>
      </c>
      <c r="F13" s="1">
        <v>2024</v>
      </c>
      <c r="G13" s="1" t="s">
        <v>20</v>
      </c>
    </row>
    <row r="14" spans="1:8" ht="20.25" customHeight="1">
      <c r="A14" s="28" t="s">
        <v>16</v>
      </c>
      <c r="B14" s="28" t="s">
        <v>3</v>
      </c>
      <c r="C14" s="1" t="s">
        <v>4</v>
      </c>
      <c r="D14" s="13">
        <f>D17+D18</f>
        <v>16606769</v>
      </c>
      <c r="E14" s="13">
        <f>E17+E18</f>
        <v>10631632</v>
      </c>
      <c r="F14" s="13">
        <f>F17+F18</f>
        <v>10631632</v>
      </c>
      <c r="G14" s="13">
        <f>D14+E14+F14</f>
        <v>37870033</v>
      </c>
      <c r="H14" s="9"/>
    </row>
    <row r="15" spans="1:8" ht="16.5" customHeight="1">
      <c r="A15" s="28"/>
      <c r="B15" s="28"/>
      <c r="C15" s="1" t="s">
        <v>5</v>
      </c>
      <c r="D15" s="10"/>
      <c r="E15" s="10"/>
      <c r="F15" s="10"/>
      <c r="G15" s="10"/>
    </row>
    <row r="16" spans="1:8">
      <c r="A16" s="28"/>
      <c r="B16" s="28"/>
      <c r="C16" s="1" t="s">
        <v>6</v>
      </c>
      <c r="D16" s="10">
        <v>0</v>
      </c>
      <c r="E16" s="10">
        <v>0</v>
      </c>
      <c r="F16" s="10">
        <v>0</v>
      </c>
      <c r="G16" s="10">
        <v>0</v>
      </c>
    </row>
    <row r="17" spans="1:7">
      <c r="A17" s="28"/>
      <c r="B17" s="28"/>
      <c r="C17" s="1" t="s">
        <v>7</v>
      </c>
      <c r="D17" s="10">
        <v>3657150</v>
      </c>
      <c r="E17" s="13">
        <v>1918000</v>
      </c>
      <c r="F17" s="13">
        <v>1918000</v>
      </c>
      <c r="G17" s="10">
        <f>D17+E17+F17</f>
        <v>7493150</v>
      </c>
    </row>
    <row r="18" spans="1:7">
      <c r="A18" s="28"/>
      <c r="B18" s="28"/>
      <c r="C18" s="1" t="s">
        <v>8</v>
      </c>
      <c r="D18" s="10">
        <v>12949619</v>
      </c>
      <c r="E18" s="2">
        <v>8713632</v>
      </c>
      <c r="F18" s="2">
        <v>8713632</v>
      </c>
      <c r="G18" s="10">
        <f>D18+E18+F18</f>
        <v>30376883</v>
      </c>
    </row>
    <row r="19" spans="1:7">
      <c r="A19" s="28" t="s">
        <v>9</v>
      </c>
      <c r="B19" s="28" t="s">
        <v>10</v>
      </c>
      <c r="C19" s="1" t="s">
        <v>4</v>
      </c>
      <c r="D19" s="13">
        <v>3713330.74</v>
      </c>
      <c r="E19" s="13">
        <v>50870</v>
      </c>
      <c r="F19" s="13">
        <v>50870</v>
      </c>
      <c r="G19" s="13">
        <f>D19+E19+F19</f>
        <v>3815070.74</v>
      </c>
    </row>
    <row r="20" spans="1:7" ht="19.5" customHeight="1">
      <c r="A20" s="28"/>
      <c r="B20" s="28"/>
      <c r="C20" s="1" t="s">
        <v>5</v>
      </c>
      <c r="D20" s="10"/>
      <c r="E20" s="10"/>
      <c r="F20" s="10"/>
      <c r="G20" s="10"/>
    </row>
    <row r="21" spans="1:7" ht="23.25" customHeight="1">
      <c r="A21" s="28"/>
      <c r="B21" s="28"/>
      <c r="C21" s="1" t="s">
        <v>11</v>
      </c>
      <c r="D21" s="10">
        <v>0</v>
      </c>
      <c r="E21" s="10">
        <v>0</v>
      </c>
      <c r="F21" s="10">
        <v>0</v>
      </c>
      <c r="G21" s="10">
        <v>0</v>
      </c>
    </row>
    <row r="22" spans="1:7">
      <c r="A22" s="28"/>
      <c r="B22" s="28"/>
      <c r="C22" s="1" t="s">
        <v>7</v>
      </c>
      <c r="D22" s="10">
        <v>1609700</v>
      </c>
      <c r="E22" s="10">
        <v>0</v>
      </c>
      <c r="F22" s="10">
        <v>0</v>
      </c>
      <c r="G22" s="10">
        <v>1609700</v>
      </c>
    </row>
    <row r="23" spans="1:7" ht="24.75" customHeight="1">
      <c r="A23" s="28"/>
      <c r="B23" s="28"/>
      <c r="C23" s="1" t="s">
        <v>8</v>
      </c>
      <c r="D23" s="13">
        <v>2103630.7400000002</v>
      </c>
      <c r="E23" s="13">
        <v>50870</v>
      </c>
      <c r="F23" s="13">
        <v>50870</v>
      </c>
      <c r="G23" s="13">
        <v>2205370.7400000002</v>
      </c>
    </row>
    <row r="24" spans="1:7" ht="17.25" customHeight="1">
      <c r="A24" s="28" t="s">
        <v>12</v>
      </c>
      <c r="B24" s="28" t="s">
        <v>13</v>
      </c>
      <c r="C24" s="1" t="s">
        <v>4</v>
      </c>
      <c r="D24" s="13">
        <v>2199159</v>
      </c>
      <c r="E24" s="13">
        <v>1918000</v>
      </c>
      <c r="F24" s="13">
        <v>1918000</v>
      </c>
      <c r="G24" s="13">
        <v>6035159</v>
      </c>
    </row>
    <row r="25" spans="1:7">
      <c r="A25" s="28"/>
      <c r="B25" s="28"/>
      <c r="C25" s="1" t="s">
        <v>5</v>
      </c>
      <c r="D25" s="13"/>
      <c r="E25" s="13"/>
      <c r="F25" s="13"/>
      <c r="G25" s="13"/>
    </row>
    <row r="26" spans="1:7">
      <c r="A26" s="28"/>
      <c r="B26" s="28"/>
      <c r="C26" s="1" t="s">
        <v>11</v>
      </c>
      <c r="D26" s="10"/>
      <c r="E26" s="10"/>
      <c r="F26" s="10"/>
      <c r="G26" s="10"/>
    </row>
    <row r="27" spans="1:7">
      <c r="A27" s="28"/>
      <c r="B27" s="28"/>
      <c r="C27" s="1" t="s">
        <v>7</v>
      </c>
      <c r="D27" s="10">
        <f>D24-D28</f>
        <v>2047450</v>
      </c>
      <c r="E27" s="13">
        <v>1918000</v>
      </c>
      <c r="F27" s="13">
        <v>1918000</v>
      </c>
      <c r="G27" s="10">
        <f>D27+E27+F27</f>
        <v>5883450</v>
      </c>
    </row>
    <row r="28" spans="1:7">
      <c r="A28" s="28"/>
      <c r="B28" s="28"/>
      <c r="C28" s="1" t="s">
        <v>8</v>
      </c>
      <c r="D28" s="2">
        <v>151709</v>
      </c>
      <c r="E28" s="13">
        <v>0</v>
      </c>
      <c r="F28" s="13">
        <v>0</v>
      </c>
      <c r="G28" s="2">
        <v>151709</v>
      </c>
    </row>
    <row r="29" spans="1:7" ht="18.75" customHeight="1">
      <c r="A29" s="28" t="s">
        <v>14</v>
      </c>
      <c r="B29" s="28" t="s">
        <v>15</v>
      </c>
      <c r="C29" s="1" t="s">
        <v>4</v>
      </c>
      <c r="D29" s="13">
        <v>9870048</v>
      </c>
      <c r="E29" s="13">
        <v>8662762</v>
      </c>
      <c r="F29" s="13">
        <v>8662762</v>
      </c>
      <c r="G29" s="13">
        <v>27195572</v>
      </c>
    </row>
    <row r="30" spans="1:7">
      <c r="A30" s="28"/>
      <c r="B30" s="28"/>
      <c r="C30" s="1" t="s">
        <v>5</v>
      </c>
      <c r="D30" s="13"/>
      <c r="E30" s="13"/>
      <c r="F30" s="13"/>
      <c r="G30" s="13"/>
    </row>
    <row r="31" spans="1:7" ht="22.5" customHeight="1">
      <c r="A31" s="28"/>
      <c r="B31" s="28"/>
      <c r="C31" s="1" t="s">
        <v>11</v>
      </c>
      <c r="D31" s="10"/>
      <c r="E31" s="10"/>
      <c r="F31" s="10"/>
      <c r="G31" s="10"/>
    </row>
    <row r="32" spans="1:7" ht="15.75" customHeight="1">
      <c r="A32" s="28"/>
      <c r="B32" s="28"/>
      <c r="C32" s="1" t="s">
        <v>7</v>
      </c>
      <c r="D32" s="10">
        <v>0</v>
      </c>
      <c r="E32" s="10">
        <v>0</v>
      </c>
      <c r="F32" s="10">
        <v>0</v>
      </c>
      <c r="G32" s="10">
        <v>0</v>
      </c>
    </row>
    <row r="33" spans="1:7" ht="27.75" customHeight="1">
      <c r="A33" s="28"/>
      <c r="B33" s="28"/>
      <c r="C33" s="1" t="s">
        <v>8</v>
      </c>
      <c r="D33" s="13">
        <v>9870048</v>
      </c>
      <c r="E33" s="13">
        <v>8662762</v>
      </c>
      <c r="F33" s="13">
        <v>8662762</v>
      </c>
      <c r="G33" s="13">
        <v>27195572</v>
      </c>
    </row>
    <row r="34" spans="1:7">
      <c r="A34" s="28" t="s">
        <v>23</v>
      </c>
      <c r="B34" s="28" t="s">
        <v>22</v>
      </c>
      <c r="C34" s="1" t="s">
        <v>4</v>
      </c>
      <c r="D34" s="13">
        <v>824231.26</v>
      </c>
      <c r="E34" s="13">
        <v>0</v>
      </c>
      <c r="F34" s="13">
        <v>0</v>
      </c>
      <c r="G34" s="13">
        <v>824231.26</v>
      </c>
    </row>
    <row r="35" spans="1:7">
      <c r="A35" s="28"/>
      <c r="B35" s="28"/>
      <c r="C35" s="1" t="s">
        <v>5</v>
      </c>
      <c r="D35" s="13"/>
      <c r="E35" s="13"/>
      <c r="F35" s="13"/>
      <c r="G35" s="13"/>
    </row>
    <row r="36" spans="1:7">
      <c r="A36" s="28"/>
      <c r="B36" s="28"/>
      <c r="C36" s="1" t="s">
        <v>11</v>
      </c>
      <c r="D36" s="10">
        <v>0</v>
      </c>
      <c r="E36" s="10">
        <v>0</v>
      </c>
      <c r="F36" s="10">
        <v>0</v>
      </c>
      <c r="G36" s="10">
        <v>0</v>
      </c>
    </row>
    <row r="37" spans="1:7">
      <c r="A37" s="28"/>
      <c r="B37" s="28"/>
      <c r="C37" s="1" t="s">
        <v>7</v>
      </c>
      <c r="D37" s="10">
        <v>0</v>
      </c>
      <c r="E37" s="10">
        <v>0</v>
      </c>
      <c r="F37" s="10">
        <v>0</v>
      </c>
      <c r="G37" s="10">
        <v>0</v>
      </c>
    </row>
    <row r="38" spans="1:7" ht="51.6" customHeight="1">
      <c r="A38" s="28"/>
      <c r="B38" s="28"/>
      <c r="C38" s="3" t="s">
        <v>8</v>
      </c>
      <c r="D38" s="13">
        <v>824231.26</v>
      </c>
      <c r="E38" s="13">
        <v>0</v>
      </c>
      <c r="F38" s="13">
        <v>0</v>
      </c>
      <c r="G38" s="13">
        <v>824231.26</v>
      </c>
    </row>
    <row r="39" spans="1:7">
      <c r="D39" s="17"/>
      <c r="E39" s="17"/>
      <c r="F39" s="17"/>
      <c r="G39" s="16"/>
    </row>
    <row r="40" spans="1:7">
      <c r="C40" s="11"/>
      <c r="D40" s="14"/>
      <c r="F40" s="15"/>
      <c r="G40" s="15"/>
    </row>
    <row r="41" spans="1:7">
      <c r="A41" s="21" t="s">
        <v>26</v>
      </c>
      <c r="B41" s="21"/>
    </row>
    <row r="42" spans="1:7">
      <c r="A42" s="12"/>
      <c r="B42" s="12"/>
      <c r="D42" s="5" t="s">
        <v>21</v>
      </c>
    </row>
    <row r="43" spans="1:7">
      <c r="A43" s="21" t="s">
        <v>27</v>
      </c>
      <c r="B43" s="21"/>
      <c r="D43" s="5"/>
    </row>
    <row r="44" spans="1:7">
      <c r="D44" s="5"/>
    </row>
  </sheetData>
  <mergeCells count="21">
    <mergeCell ref="A43:B43"/>
    <mergeCell ref="D11:G12"/>
    <mergeCell ref="C11:C13"/>
    <mergeCell ref="A14:A18"/>
    <mergeCell ref="B24:B28"/>
    <mergeCell ref="B14:B18"/>
    <mergeCell ref="A19:A23"/>
    <mergeCell ref="B19:B23"/>
    <mergeCell ref="A24:A28"/>
    <mergeCell ref="A29:A33"/>
    <mergeCell ref="B29:B33"/>
    <mergeCell ref="A11:A13"/>
    <mergeCell ref="B11:B13"/>
    <mergeCell ref="A34:A38"/>
    <mergeCell ref="B34:B38"/>
    <mergeCell ref="A41:B41"/>
    <mergeCell ref="A9:G9"/>
    <mergeCell ref="E3:G3"/>
    <mergeCell ref="E4:G4"/>
    <mergeCell ref="E6:G6"/>
    <mergeCell ref="E7:G7"/>
  </mergeCells>
  <pageMargins left="0.70866141732283472" right="0.70866141732283472" top="0.74803149606299213" bottom="0.74803149606299213" header="0.31496062992125984" footer="0.31496062992125984"/>
  <pageSetup paperSize="9" scale="65" fitToWidth="2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</dc:creator>
  <cp:lastModifiedBy>Shahina</cp:lastModifiedBy>
  <cp:lastPrinted>2022-07-26T03:52:13Z</cp:lastPrinted>
  <dcterms:created xsi:type="dcterms:W3CDTF">2015-08-18T04:01:59Z</dcterms:created>
  <dcterms:modified xsi:type="dcterms:W3CDTF">2022-07-28T03:27:55Z</dcterms:modified>
</cp:coreProperties>
</file>