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<sst xmlns="http://schemas.openxmlformats.org/spreadsheetml/2006/main" count="44" uniqueCount="29">
  <si>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Приложение №2</t>
  </si>
  <si>
    <t>к муниципальной Программе</t>
  </si>
  <si>
    <t>"Развитие образования ЗАТО Железногорск"</t>
  </si>
  <si>
    <t>Информация об источниках финансирования подпрограмм, отдельных мероприятий муниципальной программы (средства местного бюджета, в том числе средства, поступившие из бюджетов других уровней бюджетной системы)</t>
  </si>
  <si>
    <t>Статус</t>
  </si>
  <si>
    <t>Наименование 
муниципальной программы,  
подпрограммы 
муниципальной программы</t>
  </si>
  <si>
    <t>Уровень бюджетной системы / 
источники финансирования</t>
  </si>
  <si>
    <t>Оценка расходов (руб.), годы</t>
  </si>
  <si>
    <t>2022</t>
  </si>
  <si>
    <t>2023</t>
  </si>
  <si>
    <t>2024</t>
  </si>
  <si>
    <t>Итого на период</t>
  </si>
  <si>
    <t>Муниципальная программа</t>
  </si>
  <si>
    <t>Всего</t>
  </si>
  <si>
    <t xml:space="preserve">     в том числе:</t>
  </si>
  <si>
    <t xml:space="preserve">    федеральный бюджет</t>
  </si>
  <si>
    <t xml:space="preserve">    краевой бюджет</t>
  </si>
  <si>
    <t xml:space="preserve">    местный бюджет</t>
  </si>
  <si>
    <t>Подпрограмма 1</t>
  </si>
  <si>
    <t>"Развитие дошкольного, общего и дополнительного образования детей"</t>
  </si>
  <si>
    <t xml:space="preserve">    в том числе:</t>
  </si>
  <si>
    <t>Подпрограмма 2</t>
  </si>
  <si>
    <t>Государственная поддержка  детей сирот, расширение практики применения семейных форм воспитания</t>
  </si>
  <si>
    <t>к постановлению Администрации ЗАТО г. Железногорск</t>
  </si>
  <si>
    <t>Начальник Социального отдела Администрации ЗАТО г. Железногорск                                                                             А.А. Кривицкая</t>
  </si>
  <si>
    <t>Отдельное мероприятие программы</t>
  </si>
  <si>
    <t>Резерв средств на исполнение условий соглашений о предоставлении межбюджетных трансфертов из вышестоящего бюджета в рамках муниципальной программы "Развитие образования ЗАТО Железногорск"</t>
  </si>
  <si>
    <t>Приложение №3</t>
  </si>
  <si>
    <t>от26.07.2022 №1475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</si>
</sst>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="69" zoomScaleNormal="69" zoomScalePageLayoutView="0" workbookViewId="0" topLeftCell="A1">
      <selection activeCell="D4" sqref="D4"/>
    </sheetView>
  </sheetViews>
  <sheetFormatPr defaultColWidth="10.33203125" defaultRowHeight="11.25"/>
  <cols>
    <col min="1" max="1" width="21.83203125" style="1" customWidth="1"/>
    <col min="2" max="2" width="53.16015625" style="1" customWidth="1"/>
    <col min="3" max="3" width="34.33203125" style="1" customWidth="1"/>
    <col min="4" max="7" width="25.5" style="1" customWidth="1"/>
    <col min="8" max="16384" width="10.33203125" style="1" customWidth="1"/>
  </cols>
  <sheetData>
    <row r="2" spans="4:6" ht="15.75">
      <c r="D2" s="2" t="s">
        <v>0</v>
      </c>
      <c r="E2" s="2"/>
      <c r="F2" s="2"/>
    </row>
    <row r="3" spans="4:6" ht="15.75">
      <c r="D3" s="2" t="s">
        <v>23</v>
      </c>
      <c r="E3" s="2"/>
      <c r="F3" s="2"/>
    </row>
    <row r="4" ht="12.75">
      <c r="D4" s="1" t="s">
        <v>28</v>
      </c>
    </row>
    <row r="7" ht="15.75">
      <c r="D7" s="2" t="s">
        <v>27</v>
      </c>
    </row>
    <row r="8" ht="15.75">
      <c r="D8" s="2" t="s">
        <v>1</v>
      </c>
    </row>
    <row r="9" spans="4:7" ht="15.75">
      <c r="D9" s="30" t="s">
        <v>2</v>
      </c>
      <c r="E9" s="30"/>
      <c r="F9" s="30"/>
      <c r="G9" s="30"/>
    </row>
    <row r="11" spans="1:7" ht="11.25" customHeight="1">
      <c r="A11" s="35" t="s">
        <v>3</v>
      </c>
      <c r="B11" s="36"/>
      <c r="C11" s="36"/>
      <c r="D11" s="36"/>
      <c r="E11" s="36"/>
      <c r="F11" s="36"/>
      <c r="G11" s="36"/>
    </row>
    <row r="12" spans="1:7" s="2" customFormat="1" ht="15.75" customHeight="1" hidden="1">
      <c r="A12" s="36"/>
      <c r="B12" s="36"/>
      <c r="C12" s="36"/>
      <c r="D12" s="36"/>
      <c r="E12" s="36"/>
      <c r="F12" s="36"/>
      <c r="G12" s="36"/>
    </row>
    <row r="13" spans="1:7" ht="26.25" customHeight="1" thickBot="1">
      <c r="A13" s="36"/>
      <c r="B13" s="36"/>
      <c r="C13" s="36"/>
      <c r="D13" s="36"/>
      <c r="E13" s="36"/>
      <c r="F13" s="36"/>
      <c r="G13" s="36"/>
    </row>
    <row r="14" spans="1:7" s="2" customFormat="1" ht="15.75" customHeight="1" thickBot="1">
      <c r="A14" s="37" t="s">
        <v>4</v>
      </c>
      <c r="B14" s="37" t="s">
        <v>5</v>
      </c>
      <c r="C14" s="37" t="s">
        <v>6</v>
      </c>
      <c r="D14" s="3" t="s">
        <v>7</v>
      </c>
      <c r="E14" s="4"/>
      <c r="F14" s="4"/>
      <c r="G14" s="5"/>
    </row>
    <row r="15" spans="1:7" s="2" customFormat="1" ht="70.5" customHeight="1" thickBot="1">
      <c r="A15" s="38"/>
      <c r="B15" s="39"/>
      <c r="C15" s="39"/>
      <c r="D15" s="12" t="s">
        <v>8</v>
      </c>
      <c r="E15" s="12" t="s">
        <v>9</v>
      </c>
      <c r="F15" s="18" t="s">
        <v>10</v>
      </c>
      <c r="G15" s="6" t="s">
        <v>11</v>
      </c>
    </row>
    <row r="16" spans="1:7" s="2" customFormat="1" ht="15.75">
      <c r="A16" s="24" t="s">
        <v>12</v>
      </c>
      <c r="B16" s="24" t="s">
        <v>2</v>
      </c>
      <c r="C16" s="7" t="s">
        <v>13</v>
      </c>
      <c r="D16" s="20">
        <f aca="true" t="shared" si="0" ref="D16:G19">D31+D26+D21</f>
        <v>2261869686.5</v>
      </c>
      <c r="E16" s="14">
        <f t="shared" si="0"/>
        <v>2053983554.45</v>
      </c>
      <c r="F16" s="14">
        <f t="shared" si="0"/>
        <v>1994060858.66</v>
      </c>
      <c r="G16" s="14">
        <f t="shared" si="0"/>
        <v>6309914099.61</v>
      </c>
    </row>
    <row r="17" spans="1:7" s="2" customFormat="1" ht="15.75">
      <c r="A17" s="33"/>
      <c r="B17" s="25"/>
      <c r="C17" s="8" t="s">
        <v>14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</row>
    <row r="18" spans="1:7" s="2" customFormat="1" ht="15.75">
      <c r="A18" s="33"/>
      <c r="B18" s="25"/>
      <c r="C18" s="8" t="s">
        <v>15</v>
      </c>
      <c r="D18" s="14">
        <f t="shared" si="0"/>
        <v>79312969.71</v>
      </c>
      <c r="E18" s="14">
        <f t="shared" si="0"/>
        <v>95177552.02</v>
      </c>
      <c r="F18" s="14">
        <f t="shared" si="0"/>
        <v>65345974.72</v>
      </c>
      <c r="G18" s="14">
        <f t="shared" si="0"/>
        <v>239836496.45</v>
      </c>
    </row>
    <row r="19" spans="1:7" s="2" customFormat="1" ht="15.75">
      <c r="A19" s="33"/>
      <c r="B19" s="25"/>
      <c r="C19" s="8" t="s">
        <v>16</v>
      </c>
      <c r="D19" s="14">
        <f t="shared" si="0"/>
        <v>1407537903.79</v>
      </c>
      <c r="E19" s="14">
        <f t="shared" si="0"/>
        <v>1299396142.43</v>
      </c>
      <c r="F19" s="14">
        <f t="shared" si="0"/>
        <v>1284746191.94</v>
      </c>
      <c r="G19" s="14">
        <f t="shared" si="0"/>
        <v>3991680238.16</v>
      </c>
    </row>
    <row r="20" spans="1:7" s="2" customFormat="1" ht="15.75">
      <c r="A20" s="34"/>
      <c r="B20" s="26"/>
      <c r="C20" s="8" t="s">
        <v>17</v>
      </c>
      <c r="D20" s="14">
        <f>D35+D30+D25</f>
        <v>775018813</v>
      </c>
      <c r="E20" s="14">
        <f>E35+E30+E25</f>
        <v>659409860</v>
      </c>
      <c r="F20" s="14">
        <f>F35+F30+F25</f>
        <v>643968692</v>
      </c>
      <c r="G20" s="14">
        <f>G35+G30+G25</f>
        <v>2078397365</v>
      </c>
    </row>
    <row r="21" spans="1:7" s="2" customFormat="1" ht="15.75">
      <c r="A21" s="27" t="s">
        <v>18</v>
      </c>
      <c r="B21" s="27" t="s">
        <v>19</v>
      </c>
      <c r="C21" s="7" t="s">
        <v>13</v>
      </c>
      <c r="D21" s="13">
        <v>2180940285.5</v>
      </c>
      <c r="E21" s="13">
        <v>2023565754.45</v>
      </c>
      <c r="F21" s="13">
        <v>1973628258.66</v>
      </c>
      <c r="G21" s="13">
        <v>6178134298.61</v>
      </c>
    </row>
    <row r="22" spans="1:7" s="2" customFormat="1" ht="15.75">
      <c r="A22" s="28"/>
      <c r="B22" s="28"/>
      <c r="C22" s="9" t="s">
        <v>20</v>
      </c>
      <c r="D22" s="15"/>
      <c r="E22" s="15"/>
      <c r="F22" s="15"/>
      <c r="G22" s="15"/>
    </row>
    <row r="23" spans="1:7" s="2" customFormat="1" ht="15.75">
      <c r="A23" s="28"/>
      <c r="B23" s="28"/>
      <c r="C23" s="10" t="s">
        <v>15</v>
      </c>
      <c r="D23" s="14">
        <v>79312969.71</v>
      </c>
      <c r="E23" s="14">
        <v>95177552.02</v>
      </c>
      <c r="F23" s="14">
        <v>65345974.72</v>
      </c>
      <c r="G23" s="14">
        <v>239836496.45</v>
      </c>
    </row>
    <row r="24" spans="1:7" s="2" customFormat="1" ht="15.75">
      <c r="A24" s="28"/>
      <c r="B24" s="28"/>
      <c r="C24" s="10" t="s">
        <v>16</v>
      </c>
      <c r="D24" s="14">
        <v>1351485273.79</v>
      </c>
      <c r="E24" s="14">
        <v>1268978342.43</v>
      </c>
      <c r="F24" s="14">
        <v>1264313591.94</v>
      </c>
      <c r="G24" s="14">
        <v>3884777208.16</v>
      </c>
    </row>
    <row r="25" spans="1:7" s="2" customFormat="1" ht="15.75">
      <c r="A25" s="29"/>
      <c r="B25" s="29"/>
      <c r="C25" s="10" t="s">
        <v>17</v>
      </c>
      <c r="D25" s="14">
        <v>750142042</v>
      </c>
      <c r="E25" s="14">
        <v>659409860</v>
      </c>
      <c r="F25" s="14">
        <v>643968692</v>
      </c>
      <c r="G25" s="14">
        <v>2053520594</v>
      </c>
    </row>
    <row r="26" spans="1:7" s="2" customFormat="1" ht="15.75">
      <c r="A26" s="27" t="s">
        <v>21</v>
      </c>
      <c r="B26" s="27" t="s">
        <v>22</v>
      </c>
      <c r="C26" s="7" t="s">
        <v>13</v>
      </c>
      <c r="D26" s="13">
        <v>56452630</v>
      </c>
      <c r="E26" s="13">
        <v>30417800</v>
      </c>
      <c r="F26" s="13">
        <v>20432600</v>
      </c>
      <c r="G26" s="13">
        <v>107303030</v>
      </c>
    </row>
    <row r="27" spans="1:7" s="2" customFormat="1" ht="15.75">
      <c r="A27" s="28"/>
      <c r="B27" s="28"/>
      <c r="C27" s="9" t="s">
        <v>20</v>
      </c>
      <c r="D27" s="15"/>
      <c r="E27" s="15"/>
      <c r="F27" s="15"/>
      <c r="G27" s="15"/>
    </row>
    <row r="28" spans="1:7" s="2" customFormat="1" ht="15.75">
      <c r="A28" s="28"/>
      <c r="B28" s="28"/>
      <c r="C28" s="10" t="s">
        <v>15</v>
      </c>
      <c r="D28" s="16">
        <v>0</v>
      </c>
      <c r="E28" s="16">
        <v>0</v>
      </c>
      <c r="F28" s="16">
        <v>0</v>
      </c>
      <c r="G28" s="16">
        <v>0</v>
      </c>
    </row>
    <row r="29" spans="1:7" s="2" customFormat="1" ht="15.75">
      <c r="A29" s="28"/>
      <c r="B29" s="28"/>
      <c r="C29" s="10" t="s">
        <v>16</v>
      </c>
      <c r="D29" s="14">
        <v>56052630</v>
      </c>
      <c r="E29" s="14">
        <v>30417800</v>
      </c>
      <c r="F29" s="14">
        <v>20432600</v>
      </c>
      <c r="G29" s="14">
        <v>106903030</v>
      </c>
    </row>
    <row r="30" spans="1:7" s="2" customFormat="1" ht="15.75">
      <c r="A30" s="29"/>
      <c r="B30" s="29"/>
      <c r="C30" s="10" t="s">
        <v>17</v>
      </c>
      <c r="D30" s="14">
        <v>400000</v>
      </c>
      <c r="E30" s="16">
        <v>0</v>
      </c>
      <c r="F30" s="16">
        <v>0</v>
      </c>
      <c r="G30" s="14">
        <v>400000</v>
      </c>
    </row>
    <row r="31" spans="1:7" ht="12.75" customHeight="1">
      <c r="A31" s="27" t="s">
        <v>25</v>
      </c>
      <c r="B31" s="27" t="s">
        <v>26</v>
      </c>
      <c r="C31" s="7" t="s">
        <v>13</v>
      </c>
      <c r="D31" s="17">
        <v>24476771</v>
      </c>
      <c r="E31" s="7">
        <v>0</v>
      </c>
      <c r="F31" s="7">
        <v>0</v>
      </c>
      <c r="G31" s="17">
        <f>G35</f>
        <v>24476771</v>
      </c>
    </row>
    <row r="32" spans="1:7" ht="15.75">
      <c r="A32" s="31"/>
      <c r="B32" s="31"/>
      <c r="C32" s="7" t="s">
        <v>20</v>
      </c>
      <c r="D32" s="7"/>
      <c r="E32" s="7"/>
      <c r="F32" s="7"/>
      <c r="G32" s="7"/>
    </row>
    <row r="33" spans="1:7" ht="15.75">
      <c r="A33" s="31"/>
      <c r="B33" s="31"/>
      <c r="C33" s="7" t="s">
        <v>15</v>
      </c>
      <c r="D33" s="7">
        <v>0</v>
      </c>
      <c r="E33" s="7">
        <v>0</v>
      </c>
      <c r="F33" s="7">
        <v>0</v>
      </c>
      <c r="G33" s="7">
        <v>0</v>
      </c>
    </row>
    <row r="34" spans="1:7" ht="15.75">
      <c r="A34" s="31"/>
      <c r="B34" s="31"/>
      <c r="C34" s="7" t="s">
        <v>16</v>
      </c>
      <c r="D34" s="7">
        <v>0</v>
      </c>
      <c r="E34" s="7">
        <v>0</v>
      </c>
      <c r="F34" s="7">
        <v>0</v>
      </c>
      <c r="G34" s="7">
        <v>0</v>
      </c>
    </row>
    <row r="35" spans="1:7" ht="39" customHeight="1" thickBot="1">
      <c r="A35" s="32"/>
      <c r="B35" s="32"/>
      <c r="C35" s="11" t="s">
        <v>17</v>
      </c>
      <c r="D35" s="17">
        <v>24476771</v>
      </c>
      <c r="E35" s="19">
        <v>0</v>
      </c>
      <c r="F35" s="11">
        <v>0</v>
      </c>
      <c r="G35" s="17">
        <v>24476771</v>
      </c>
    </row>
    <row r="36" spans="1:7" ht="24.75" customHeight="1">
      <c r="A36" s="21"/>
      <c r="B36" s="21"/>
      <c r="C36" s="22"/>
      <c r="D36" s="23"/>
      <c r="E36" s="22"/>
      <c r="F36" s="22"/>
      <c r="G36" s="23"/>
    </row>
    <row r="38" spans="1:5" ht="15.75">
      <c r="A38" s="2" t="s">
        <v>24</v>
      </c>
      <c r="B38" s="2"/>
      <c r="C38" s="2"/>
      <c r="D38" s="2"/>
      <c r="E38" s="2"/>
    </row>
  </sheetData>
  <sheetProtection/>
  <mergeCells count="13">
    <mergeCell ref="A14:A15"/>
    <mergeCell ref="B14:B15"/>
    <mergeCell ref="C14:C15"/>
    <mergeCell ref="B16:B20"/>
    <mergeCell ref="B21:B25"/>
    <mergeCell ref="B26:B30"/>
    <mergeCell ref="D9:G9"/>
    <mergeCell ref="A31:A35"/>
    <mergeCell ref="B31:B35"/>
    <mergeCell ref="A16:A20"/>
    <mergeCell ref="A21:A25"/>
    <mergeCell ref="A26:A30"/>
    <mergeCell ref="A11:G13"/>
  </mergeCells>
  <printOptions/>
  <pageMargins left="0.75" right="0.75" top="1" bottom="1" header="0.5" footer="0.5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Инна Викторовна</dc:creator>
  <cp:keywords/>
  <dc:description/>
  <cp:lastModifiedBy>Екатерина Луканина</cp:lastModifiedBy>
  <cp:lastPrinted>2022-07-20T10:08:15Z</cp:lastPrinted>
  <dcterms:created xsi:type="dcterms:W3CDTF">2022-07-20T06:36:24Z</dcterms:created>
  <dcterms:modified xsi:type="dcterms:W3CDTF">2022-07-26T04:21:00Z</dcterms:modified>
  <cp:category/>
  <cp:version/>
  <cp:contentType/>
  <cp:contentStatus/>
</cp:coreProperties>
</file>