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'Бюджет'!$B$17</definedName>
    <definedName name="FIO" localSheetId="0">'Бюджет'!$G$17</definedName>
    <definedName name="LAST_CELL" localSheetId="0">'Бюджет'!#REF!</definedName>
    <definedName name="SIGN" localSheetId="0">'Бюджет'!$B$17:$I$18</definedName>
    <definedName name="_xlnm.Print_Area" localSheetId="0">'Бюджет'!$A$1:$G$55</definedName>
  </definedNames>
  <calcPr fullCalcOnLoad="1"/>
</workbook>
</file>

<file path=xl/sharedStrings.xml><?xml version="1.0" encoding="utf-8"?>
<sst xmlns="http://schemas.openxmlformats.org/spreadsheetml/2006/main" count="102" uniqueCount="102">
  <si>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</si>
  <si>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</si>
  <si>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</si>
  <si>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</si>
  <si>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</si>
  <si>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</si>
  <si>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</si>
  <si>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</si>
  <si>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</si>
  <si>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</si>
  <si>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</si>
  <si>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</si>
  <si>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</si>
  <si>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</si>
  <si>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</si>
  <si>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</si>
  <si>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</si>
  <si>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</si>
  <si>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</si>
  <si>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</si>
  <si>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</si>
  <si>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</si>
  <si>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</si>
  <si>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</si>
  <si>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</si>
  <si>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</si>
  <si>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</si>
  <si>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</si>
  <si>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</si>
  <si>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</si>
  <si>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</si>
  <si>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</si>
  <si>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</si>
  <si>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</si>
  <si>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</si>
  <si>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</si>
  <si>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</si>
  <si>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</si>
  <si>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</si>
  <si>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</si>
  <si>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</si>
  <si>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</si>
  <si>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</si>
  <si>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</si>
  <si>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</si>
  <si>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</si>
  <si>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</si>
  <si>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</si>
  <si>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</si>
  <si>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</si>
  <si>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</si>
  <si>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</si>
  <si>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</si>
  <si>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</si>
  <si>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</si>
  <si>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</si>
  <si>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</si>
  <si>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</si>
  <si>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</si>
  <si>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</si>
  <si>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</si>
  <si>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</si>
  <si>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</si>
  <si>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</si>
  <si>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</si>
  <si>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</si>
  <si>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</si>
  <si>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</si>
  <si>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</si>
  <si>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</si>
  <si>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</si>
  <si>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</si>
  <si>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</si>
  <si>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</si>
  <si>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</si>
  <si>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</si>
  <si>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</si>
  <si>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</si>
  <si>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</si>
  <si>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</si>
  <si>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</si>
  <si>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</si>
  <si>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</si>
  <si>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</si>
  <si>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</si>
  <si>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</si>
  <si>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</si>
  <si>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</si>
  <si>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</si>
  <si>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№ п/п</t>
  </si>
  <si>
    <t>Наименование показателя</t>
  </si>
  <si>
    <t>Раздел/ Подраз-дел</t>
  </si>
  <si>
    <t>Утвержденные бюджетные назначения</t>
  </si>
  <si>
    <t>Исполнено</t>
  </si>
  <si>
    <t>Неисполнен-ные назначения</t>
  </si>
  <si>
    <t>Процент исполне-ния</t>
  </si>
  <si>
    <t>Приложение № 3</t>
  </si>
  <si>
    <t>к постановлению Администрации</t>
  </si>
  <si>
    <t>ЗАТО г.Железногорск</t>
  </si>
  <si>
    <t>Исполнение расходов бюджета ЗАТО Железногорск в разрезе разделов, подразделов за 1 полугодие 2022 года</t>
  </si>
  <si>
    <t>(рублей)</t>
  </si>
  <si>
    <t>от 15.07.2022 № 1410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</si>
</sst>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000"/>
    <numFmt numFmtId="174" formatCode="0.000"/>
    <numFmt numFmtId="175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3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vertical="top" wrapText="1"/>
      <protection/>
    </xf>
    <xf numFmtId="0" fontId="39" fillId="0" borderId="0" xfId="52" applyFont="1" applyFill="1" applyAlignment="1">
      <alignment vertical="top"/>
      <protection/>
    </xf>
    <xf numFmtId="0" fontId="39" fillId="34" borderId="0" xfId="52" applyFont="1" applyFill="1" applyAlignment="1">
      <alignment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5"/>
  <sheetViews>
    <sheetView showGridLines="0" tabSelected="1" view="pageBreakPreview" zoomScale="60" zoomScalePageLayoutView="0" workbookViewId="0" topLeftCell="A1">
      <selection activeCell="J13" sqref="J13"/>
    </sheetView>
  </sheetViews>
  <sheetFormatPr defaultColWidth="9.140625" defaultRowHeight="12.75" customHeight="1" outlineLevelRow="1"/>
  <cols>
    <col min="1" max="1" width="8.140625" style="3" customWidth="1"/>
    <col min="2" max="2" width="33.28125" style="3" customWidth="1"/>
    <col min="3" max="3" width="9.28125" style="3" customWidth="1"/>
    <col min="4" max="4" width="18.421875" style="3" customWidth="1"/>
    <col min="5" max="5" width="18.7109375" style="3" customWidth="1"/>
    <col min="6" max="6" width="19.28125" style="26" customWidth="1"/>
    <col min="7" max="7" width="8.57421875" style="3" customWidth="1"/>
    <col min="8" max="8" width="13.140625" style="3" customWidth="1"/>
    <col min="9" max="11" width="9.140625" style="3" customWidth="1"/>
    <col min="12" max="16384" width="9.140625" style="3" customWidth="1"/>
  </cols>
  <sheetData>
    <row r="1" spans="2:11" ht="15.75">
      <c r="B1" s="4"/>
      <c r="C1" s="4"/>
      <c r="D1" s="4"/>
      <c r="E1" s="32" t="s">
        <v>96</v>
      </c>
      <c r="F1" s="4"/>
      <c r="G1" s="4"/>
      <c r="H1" s="4"/>
      <c r="I1" s="4"/>
      <c r="J1" s="4"/>
      <c r="K1" s="4"/>
    </row>
    <row r="2" spans="2:11" ht="15.75">
      <c r="B2" s="4"/>
      <c r="C2" s="4"/>
      <c r="D2" s="4"/>
      <c r="E2" s="32" t="s">
        <v>97</v>
      </c>
      <c r="F2" s="21"/>
      <c r="G2" s="4"/>
      <c r="H2" s="4"/>
      <c r="I2" s="4"/>
      <c r="J2" s="4"/>
      <c r="K2" s="4"/>
    </row>
    <row r="3" spans="2:11" ht="15.75">
      <c r="B3" s="5"/>
      <c r="C3" s="6"/>
      <c r="D3" s="6"/>
      <c r="E3" s="32" t="s">
        <v>98</v>
      </c>
      <c r="F3" s="22"/>
      <c r="G3" s="6"/>
      <c r="H3" s="6"/>
      <c r="I3" s="6"/>
      <c r="J3" s="6"/>
      <c r="K3" s="6"/>
    </row>
    <row r="4" spans="2:11" ht="15.75">
      <c r="B4" s="5"/>
      <c r="C4" s="6"/>
      <c r="D4" s="6"/>
      <c r="E4" s="33" t="s">
        <v>101</v>
      </c>
      <c r="F4" s="23"/>
      <c r="G4" s="6"/>
      <c r="H4" s="7"/>
      <c r="I4" s="7"/>
      <c r="J4" s="6"/>
      <c r="K4" s="6"/>
    </row>
    <row r="5" spans="2:11" ht="15.75">
      <c r="B5" s="4"/>
      <c r="C5" s="4"/>
      <c r="D5" s="4"/>
      <c r="E5" s="4"/>
      <c r="F5" s="21"/>
      <c r="G5" s="4"/>
      <c r="H5" s="4"/>
      <c r="I5" s="4"/>
      <c r="J5" s="4"/>
      <c r="K5" s="4"/>
    </row>
    <row r="6" spans="2:11" ht="15.75">
      <c r="B6" s="31"/>
      <c r="C6" s="31"/>
      <c r="D6" s="31"/>
      <c r="E6" s="31"/>
      <c r="F6" s="31"/>
      <c r="G6" s="31"/>
      <c r="H6" s="31"/>
      <c r="I6" s="31"/>
      <c r="J6" s="8"/>
      <c r="K6" s="8"/>
    </row>
    <row r="7" spans="1:8" ht="15.75">
      <c r="A7" s="35" t="s">
        <v>99</v>
      </c>
      <c r="B7" s="35"/>
      <c r="C7" s="35"/>
      <c r="D7" s="35"/>
      <c r="E7" s="35"/>
      <c r="F7" s="35"/>
      <c r="G7" s="35"/>
      <c r="H7" s="31"/>
    </row>
    <row r="8" spans="2:8" ht="15.75">
      <c r="B8" s="34"/>
      <c r="C8" s="34"/>
      <c r="D8" s="34"/>
      <c r="E8" s="34"/>
      <c r="F8" s="34"/>
      <c r="G8" s="34"/>
      <c r="H8" s="34"/>
    </row>
    <row r="9" spans="2:11" ht="31.5">
      <c r="B9" s="9"/>
      <c r="C9" s="9"/>
      <c r="D9" s="9"/>
      <c r="E9" s="9"/>
      <c r="F9" s="24"/>
      <c r="G9" s="9" t="s">
        <v>100</v>
      </c>
      <c r="H9" s="9"/>
      <c r="I9" s="9"/>
      <c r="J9" s="4"/>
      <c r="K9" s="4"/>
    </row>
    <row r="10" spans="1:7" ht="63">
      <c r="A10" s="1" t="s">
        <v>89</v>
      </c>
      <c r="B10" s="2" t="s">
        <v>90</v>
      </c>
      <c r="C10" s="2" t="s">
        <v>91</v>
      </c>
      <c r="D10" s="2" t="s">
        <v>92</v>
      </c>
      <c r="E10" s="2" t="s">
        <v>93</v>
      </c>
      <c r="F10" s="1" t="s">
        <v>94</v>
      </c>
      <c r="G10" s="11" t="s">
        <v>95</v>
      </c>
    </row>
    <row r="11" spans="1:7" s="30" customFormat="1" ht="31.5">
      <c r="A11" s="27">
        <v>1</v>
      </c>
      <c r="B11" s="12" t="s">
        <v>1</v>
      </c>
      <c r="C11" s="2" t="s">
        <v>2</v>
      </c>
      <c r="D11" s="13">
        <v>468952466.1</v>
      </c>
      <c r="E11" s="13">
        <v>171144430.65</v>
      </c>
      <c r="F11" s="28">
        <f>D11-E11</f>
        <v>297808035.45000005</v>
      </c>
      <c r="G11" s="29">
        <f>E11/D11*100</f>
        <v>36.49504865030499</v>
      </c>
    </row>
    <row r="12" spans="1:7" ht="63" outlineLevel="1">
      <c r="A12" s="10">
        <v>2</v>
      </c>
      <c r="B12" s="15" t="s">
        <v>3</v>
      </c>
      <c r="C12" s="16" t="s">
        <v>4</v>
      </c>
      <c r="D12" s="17">
        <v>2959918</v>
      </c>
      <c r="E12" s="17">
        <v>1177758.29</v>
      </c>
      <c r="F12" s="25">
        <f aca="true" t="shared" si="0" ref="F12:F55">D12-E12</f>
        <v>1782159.71</v>
      </c>
      <c r="G12" s="14">
        <f aca="true" t="shared" si="1" ref="G12:G55">E12/D12*100</f>
        <v>39.79023371593403</v>
      </c>
    </row>
    <row r="13" spans="1:7" ht="94.5" outlineLevel="1">
      <c r="A13" s="10">
        <v>3</v>
      </c>
      <c r="B13" s="15" t="s">
        <v>5</v>
      </c>
      <c r="C13" s="16" t="s">
        <v>6</v>
      </c>
      <c r="D13" s="17">
        <v>17132475</v>
      </c>
      <c r="E13" s="17">
        <v>6406561.83</v>
      </c>
      <c r="F13" s="25">
        <f t="shared" si="0"/>
        <v>10725913.17</v>
      </c>
      <c r="G13" s="14">
        <f t="shared" si="1"/>
        <v>37.39425757224219</v>
      </c>
    </row>
    <row r="14" spans="1:7" ht="126" outlineLevel="1">
      <c r="A14" s="10">
        <v>4</v>
      </c>
      <c r="B14" s="15" t="s">
        <v>7</v>
      </c>
      <c r="C14" s="16" t="s">
        <v>8</v>
      </c>
      <c r="D14" s="17">
        <v>153896712</v>
      </c>
      <c r="E14" s="17">
        <v>59702810.89</v>
      </c>
      <c r="F14" s="25">
        <f t="shared" si="0"/>
        <v>94193901.11</v>
      </c>
      <c r="G14" s="14">
        <f t="shared" si="1"/>
        <v>38.794078258150186</v>
      </c>
    </row>
    <row r="15" spans="1:7" ht="15.75" outlineLevel="1">
      <c r="A15" s="10">
        <v>5</v>
      </c>
      <c r="B15" s="15" t="s">
        <v>9</v>
      </c>
      <c r="C15" s="16" t="s">
        <v>10</v>
      </c>
      <c r="D15" s="17">
        <v>191300</v>
      </c>
      <c r="E15" s="17">
        <v>0</v>
      </c>
      <c r="F15" s="25">
        <f t="shared" si="0"/>
        <v>191300</v>
      </c>
      <c r="G15" s="14">
        <f t="shared" si="1"/>
        <v>0</v>
      </c>
    </row>
    <row r="16" spans="1:7" ht="78.75" outlineLevel="1">
      <c r="A16" s="10">
        <v>6</v>
      </c>
      <c r="B16" s="15" t="s">
        <v>11</v>
      </c>
      <c r="C16" s="16" t="s">
        <v>12</v>
      </c>
      <c r="D16" s="17">
        <v>19918962</v>
      </c>
      <c r="E16" s="17">
        <v>7909035.78</v>
      </c>
      <c r="F16" s="25">
        <f t="shared" si="0"/>
        <v>12009926.219999999</v>
      </c>
      <c r="G16" s="14">
        <f t="shared" si="1"/>
        <v>39.7060639003177</v>
      </c>
    </row>
    <row r="17" spans="1:7" ht="15.75" outlineLevel="1">
      <c r="A17" s="10">
        <v>7</v>
      </c>
      <c r="B17" s="15" t="s">
        <v>13</v>
      </c>
      <c r="C17" s="16" t="s">
        <v>14</v>
      </c>
      <c r="D17" s="17">
        <v>1200801</v>
      </c>
      <c r="E17" s="17">
        <v>0</v>
      </c>
      <c r="F17" s="25">
        <f t="shared" si="0"/>
        <v>1200801</v>
      </c>
      <c r="G17" s="14">
        <f t="shared" si="1"/>
        <v>0</v>
      </c>
    </row>
    <row r="18" spans="1:7" ht="31.5" outlineLevel="1">
      <c r="A18" s="10">
        <v>8</v>
      </c>
      <c r="B18" s="15" t="s">
        <v>15</v>
      </c>
      <c r="C18" s="16" t="s">
        <v>16</v>
      </c>
      <c r="D18" s="17">
        <v>273652298.1</v>
      </c>
      <c r="E18" s="17">
        <v>95948263.86</v>
      </c>
      <c r="F18" s="25">
        <f t="shared" si="0"/>
        <v>177704034.24</v>
      </c>
      <c r="G18" s="14">
        <f t="shared" si="1"/>
        <v>35.06210783763924</v>
      </c>
    </row>
    <row r="19" spans="1:7" s="30" customFormat="1" ht="63">
      <c r="A19" s="27">
        <v>9</v>
      </c>
      <c r="B19" s="12" t="s">
        <v>17</v>
      </c>
      <c r="C19" s="2" t="s">
        <v>18</v>
      </c>
      <c r="D19" s="13">
        <v>28933794</v>
      </c>
      <c r="E19" s="13">
        <v>11235798.49</v>
      </c>
      <c r="F19" s="28">
        <f t="shared" si="0"/>
        <v>17697995.509999998</v>
      </c>
      <c r="G19" s="29">
        <f t="shared" si="1"/>
        <v>38.83278663696853</v>
      </c>
    </row>
    <row r="20" spans="1:7" ht="15.75" outlineLevel="1">
      <c r="A20" s="10">
        <v>10</v>
      </c>
      <c r="B20" s="15" t="s">
        <v>19</v>
      </c>
      <c r="C20" s="16" t="s">
        <v>20</v>
      </c>
      <c r="D20" s="17">
        <v>9734595</v>
      </c>
      <c r="E20" s="17">
        <v>4190428.34</v>
      </c>
      <c r="F20" s="25">
        <f t="shared" si="0"/>
        <v>5544166.66</v>
      </c>
      <c r="G20" s="14">
        <f t="shared" si="1"/>
        <v>43.046766095559185</v>
      </c>
    </row>
    <row r="21" spans="1:7" ht="78.75" outlineLevel="1">
      <c r="A21" s="10">
        <v>11</v>
      </c>
      <c r="B21" s="15" t="s">
        <v>21</v>
      </c>
      <c r="C21" s="16" t="s">
        <v>22</v>
      </c>
      <c r="D21" s="17">
        <v>18253981</v>
      </c>
      <c r="E21" s="17">
        <v>7045370.15</v>
      </c>
      <c r="F21" s="25">
        <f t="shared" si="0"/>
        <v>11208610.85</v>
      </c>
      <c r="G21" s="14">
        <f t="shared" si="1"/>
        <v>38.59634865402786</v>
      </c>
    </row>
    <row r="22" spans="1:7" ht="63" outlineLevel="1">
      <c r="A22" s="10">
        <v>12</v>
      </c>
      <c r="B22" s="15" t="s">
        <v>23</v>
      </c>
      <c r="C22" s="16" t="s">
        <v>24</v>
      </c>
      <c r="D22" s="17">
        <v>945218</v>
      </c>
      <c r="E22" s="17">
        <v>0</v>
      </c>
      <c r="F22" s="25">
        <f t="shared" si="0"/>
        <v>945218</v>
      </c>
      <c r="G22" s="14">
        <f t="shared" si="1"/>
        <v>0</v>
      </c>
    </row>
    <row r="23" spans="1:7" s="30" customFormat="1" ht="31.5">
      <c r="A23" s="27">
        <v>13</v>
      </c>
      <c r="B23" s="12" t="s">
        <v>25</v>
      </c>
      <c r="C23" s="2" t="s">
        <v>26</v>
      </c>
      <c r="D23" s="13">
        <v>529640201.34</v>
      </c>
      <c r="E23" s="13">
        <v>159177014.79</v>
      </c>
      <c r="F23" s="28">
        <f t="shared" si="0"/>
        <v>370463186.54999995</v>
      </c>
      <c r="G23" s="29">
        <f t="shared" si="1"/>
        <v>30.053801502846472</v>
      </c>
    </row>
    <row r="24" spans="1:7" ht="15.75" outlineLevel="1">
      <c r="A24" s="10">
        <v>14</v>
      </c>
      <c r="B24" s="15" t="s">
        <v>27</v>
      </c>
      <c r="C24" s="16" t="s">
        <v>28</v>
      </c>
      <c r="D24" s="17">
        <v>9870048</v>
      </c>
      <c r="E24" s="17">
        <v>4770000</v>
      </c>
      <c r="F24" s="25">
        <f t="shared" si="0"/>
        <v>5100048</v>
      </c>
      <c r="G24" s="14">
        <f t="shared" si="1"/>
        <v>48.328032447258614</v>
      </c>
    </row>
    <row r="25" spans="1:7" ht="15.75" outlineLevel="1">
      <c r="A25" s="10">
        <v>15</v>
      </c>
      <c r="B25" s="15" t="s">
        <v>29</v>
      </c>
      <c r="C25" s="16" t="s">
        <v>30</v>
      </c>
      <c r="D25" s="17">
        <v>127870600</v>
      </c>
      <c r="E25" s="17">
        <v>45510184.4</v>
      </c>
      <c r="F25" s="25">
        <f t="shared" si="0"/>
        <v>82360415.6</v>
      </c>
      <c r="G25" s="14">
        <f t="shared" si="1"/>
        <v>35.590811648651055</v>
      </c>
    </row>
    <row r="26" spans="1:7" ht="31.5" outlineLevel="1">
      <c r="A26" s="10">
        <v>16</v>
      </c>
      <c r="B26" s="15" t="s">
        <v>31</v>
      </c>
      <c r="C26" s="16" t="s">
        <v>32</v>
      </c>
      <c r="D26" s="17">
        <v>385069415.34</v>
      </c>
      <c r="E26" s="17">
        <v>107600689.73</v>
      </c>
      <c r="F26" s="25">
        <f t="shared" si="0"/>
        <v>277468725.60999995</v>
      </c>
      <c r="G26" s="14">
        <f t="shared" si="1"/>
        <v>27.943192952624702</v>
      </c>
    </row>
    <row r="27" spans="1:7" ht="31.5" outlineLevel="1">
      <c r="A27" s="10">
        <v>17</v>
      </c>
      <c r="B27" s="15" t="s">
        <v>33</v>
      </c>
      <c r="C27" s="16" t="s">
        <v>34</v>
      </c>
      <c r="D27" s="17">
        <v>6830138</v>
      </c>
      <c r="E27" s="17">
        <v>1296140.66</v>
      </c>
      <c r="F27" s="25">
        <f t="shared" si="0"/>
        <v>5533997.34</v>
      </c>
      <c r="G27" s="14">
        <f t="shared" si="1"/>
        <v>18.976785827753407</v>
      </c>
    </row>
    <row r="28" spans="1:7" s="30" customFormat="1" ht="47.25">
      <c r="A28" s="27">
        <v>18</v>
      </c>
      <c r="B28" s="12" t="s">
        <v>35</v>
      </c>
      <c r="C28" s="2" t="s">
        <v>36</v>
      </c>
      <c r="D28" s="13">
        <v>410113711.54</v>
      </c>
      <c r="E28" s="13">
        <v>139575422.25</v>
      </c>
      <c r="F28" s="28">
        <f t="shared" si="0"/>
        <v>270538289.29</v>
      </c>
      <c r="G28" s="29">
        <f t="shared" si="1"/>
        <v>34.03334692855951</v>
      </c>
    </row>
    <row r="29" spans="1:7" ht="15.75" outlineLevel="1">
      <c r="A29" s="10">
        <v>19</v>
      </c>
      <c r="B29" s="15" t="s">
        <v>37</v>
      </c>
      <c r="C29" s="16" t="s">
        <v>38</v>
      </c>
      <c r="D29" s="17">
        <v>5240000</v>
      </c>
      <c r="E29" s="17">
        <v>240000</v>
      </c>
      <c r="F29" s="25">
        <f t="shared" si="0"/>
        <v>5000000</v>
      </c>
      <c r="G29" s="14">
        <f t="shared" si="1"/>
        <v>4.580152671755725</v>
      </c>
    </row>
    <row r="30" spans="1:7" ht="15.75" outlineLevel="1">
      <c r="A30" s="10">
        <v>20</v>
      </c>
      <c r="B30" s="15" t="s">
        <v>39</v>
      </c>
      <c r="C30" s="16" t="s">
        <v>40</v>
      </c>
      <c r="D30" s="17">
        <v>149530640.6</v>
      </c>
      <c r="E30" s="17">
        <v>3910000</v>
      </c>
      <c r="F30" s="25">
        <f t="shared" si="0"/>
        <v>145620640.6</v>
      </c>
      <c r="G30" s="14">
        <f t="shared" si="1"/>
        <v>2.614848692088062</v>
      </c>
    </row>
    <row r="31" spans="1:7" ht="15.75" outlineLevel="1">
      <c r="A31" s="10">
        <v>21</v>
      </c>
      <c r="B31" s="15" t="s">
        <v>41</v>
      </c>
      <c r="C31" s="16" t="s">
        <v>42</v>
      </c>
      <c r="D31" s="17">
        <v>255343070.94</v>
      </c>
      <c r="E31" s="17">
        <v>135425422.25</v>
      </c>
      <c r="F31" s="25">
        <f t="shared" si="0"/>
        <v>119917648.69</v>
      </c>
      <c r="G31" s="14">
        <f t="shared" si="1"/>
        <v>53.03665447096545</v>
      </c>
    </row>
    <row r="32" spans="1:7" s="30" customFormat="1" ht="15.75">
      <c r="A32" s="27">
        <v>22</v>
      </c>
      <c r="B32" s="12" t="s">
        <v>43</v>
      </c>
      <c r="C32" s="2" t="s">
        <v>44</v>
      </c>
      <c r="D32" s="13">
        <v>2309341568.78</v>
      </c>
      <c r="E32" s="13">
        <v>1185314067.75</v>
      </c>
      <c r="F32" s="28">
        <f t="shared" si="0"/>
        <v>1124027501.0300002</v>
      </c>
      <c r="G32" s="29">
        <f t="shared" si="1"/>
        <v>51.32692728413443</v>
      </c>
    </row>
    <row r="33" spans="1:7" ht="15.75" outlineLevel="1">
      <c r="A33" s="10">
        <v>23</v>
      </c>
      <c r="B33" s="15" t="s">
        <v>45</v>
      </c>
      <c r="C33" s="16" t="s">
        <v>46</v>
      </c>
      <c r="D33" s="17">
        <v>1047064913</v>
      </c>
      <c r="E33" s="17">
        <v>510027741.39</v>
      </c>
      <c r="F33" s="25">
        <f t="shared" si="0"/>
        <v>537037171.61</v>
      </c>
      <c r="G33" s="14">
        <f t="shared" si="1"/>
        <v>48.71023133882817</v>
      </c>
    </row>
    <row r="34" spans="1:7" ht="15.75" outlineLevel="1">
      <c r="A34" s="10">
        <v>24</v>
      </c>
      <c r="B34" s="15" t="s">
        <v>47</v>
      </c>
      <c r="C34" s="16" t="s">
        <v>48</v>
      </c>
      <c r="D34" s="17">
        <v>834302173</v>
      </c>
      <c r="E34" s="17">
        <v>454766193.19</v>
      </c>
      <c r="F34" s="25">
        <f t="shared" si="0"/>
        <v>379535979.81</v>
      </c>
      <c r="G34" s="14">
        <f t="shared" si="1"/>
        <v>54.50857110376962</v>
      </c>
    </row>
    <row r="35" spans="1:7" ht="31.5" outlineLevel="1">
      <c r="A35" s="10">
        <v>25</v>
      </c>
      <c r="B35" s="15" t="s">
        <v>49</v>
      </c>
      <c r="C35" s="16" t="s">
        <v>50</v>
      </c>
      <c r="D35" s="17">
        <v>274248052</v>
      </c>
      <c r="E35" s="17">
        <v>158417701.91</v>
      </c>
      <c r="F35" s="25">
        <f t="shared" si="0"/>
        <v>115830350.09</v>
      </c>
      <c r="G35" s="14">
        <f t="shared" si="1"/>
        <v>57.76438547319198</v>
      </c>
    </row>
    <row r="36" spans="1:7" ht="47.25" outlineLevel="1">
      <c r="A36" s="10">
        <v>26</v>
      </c>
      <c r="B36" s="15" t="s">
        <v>51</v>
      </c>
      <c r="C36" s="16" t="s">
        <v>52</v>
      </c>
      <c r="D36" s="17">
        <v>609600</v>
      </c>
      <c r="E36" s="17">
        <v>178870.05</v>
      </c>
      <c r="F36" s="25">
        <f t="shared" si="0"/>
        <v>430729.95</v>
      </c>
      <c r="G36" s="14">
        <f t="shared" si="1"/>
        <v>29.342199803149605</v>
      </c>
    </row>
    <row r="37" spans="1:7" ht="15.75" outlineLevel="1">
      <c r="A37" s="10">
        <v>27</v>
      </c>
      <c r="B37" s="15" t="s">
        <v>53</v>
      </c>
      <c r="C37" s="16" t="s">
        <v>54</v>
      </c>
      <c r="D37" s="17">
        <v>73246130.78</v>
      </c>
      <c r="E37" s="17">
        <v>28542033.25</v>
      </c>
      <c r="F37" s="25">
        <f t="shared" si="0"/>
        <v>44704097.53</v>
      </c>
      <c r="G37" s="14">
        <f t="shared" si="1"/>
        <v>38.96729144059232</v>
      </c>
    </row>
    <row r="38" spans="1:7" ht="31.5" outlineLevel="1">
      <c r="A38" s="10">
        <v>28</v>
      </c>
      <c r="B38" s="15" t="s">
        <v>55</v>
      </c>
      <c r="C38" s="16" t="s">
        <v>56</v>
      </c>
      <c r="D38" s="17">
        <v>79870700</v>
      </c>
      <c r="E38" s="17">
        <v>33381527.96</v>
      </c>
      <c r="F38" s="25">
        <f t="shared" si="0"/>
        <v>46489172.04</v>
      </c>
      <c r="G38" s="14">
        <f t="shared" si="1"/>
        <v>41.7944602463732</v>
      </c>
    </row>
    <row r="39" spans="1:7" s="30" customFormat="1" ht="31.5">
      <c r="A39" s="27">
        <v>29</v>
      </c>
      <c r="B39" s="12" t="s">
        <v>57</v>
      </c>
      <c r="C39" s="2" t="s">
        <v>58</v>
      </c>
      <c r="D39" s="13">
        <v>356419352</v>
      </c>
      <c r="E39" s="13">
        <v>182294081.17</v>
      </c>
      <c r="F39" s="28">
        <f t="shared" si="0"/>
        <v>174125270.83</v>
      </c>
      <c r="G39" s="29">
        <f t="shared" si="1"/>
        <v>51.14595493961842</v>
      </c>
    </row>
    <row r="40" spans="1:7" ht="15.75" outlineLevel="1">
      <c r="A40" s="10">
        <v>30</v>
      </c>
      <c r="B40" s="15" t="s">
        <v>59</v>
      </c>
      <c r="C40" s="16" t="s">
        <v>60</v>
      </c>
      <c r="D40" s="17">
        <v>293886686</v>
      </c>
      <c r="E40" s="17">
        <v>154530726</v>
      </c>
      <c r="F40" s="25">
        <f t="shared" si="0"/>
        <v>139355960</v>
      </c>
      <c r="G40" s="14">
        <f t="shared" si="1"/>
        <v>52.581737574869244</v>
      </c>
    </row>
    <row r="41" spans="1:7" ht="31.5" outlineLevel="1">
      <c r="A41" s="10">
        <v>31</v>
      </c>
      <c r="B41" s="15" t="s">
        <v>61</v>
      </c>
      <c r="C41" s="16" t="s">
        <v>62</v>
      </c>
      <c r="D41" s="17">
        <v>62532666</v>
      </c>
      <c r="E41" s="17">
        <v>27763355.17</v>
      </c>
      <c r="F41" s="25">
        <f t="shared" si="0"/>
        <v>34769310.83</v>
      </c>
      <c r="G41" s="14">
        <f t="shared" si="1"/>
        <v>44.39816330555937</v>
      </c>
    </row>
    <row r="42" spans="1:7" s="30" customFormat="1" ht="15.75">
      <c r="A42" s="27">
        <v>32</v>
      </c>
      <c r="B42" s="12" t="s">
        <v>63</v>
      </c>
      <c r="C42" s="2" t="s">
        <v>64</v>
      </c>
      <c r="D42" s="13">
        <v>96397260</v>
      </c>
      <c r="E42" s="13">
        <v>29710269.47</v>
      </c>
      <c r="F42" s="28">
        <f t="shared" si="0"/>
        <v>66686990.53</v>
      </c>
      <c r="G42" s="29">
        <f t="shared" si="1"/>
        <v>30.82065763072519</v>
      </c>
    </row>
    <row r="43" spans="1:7" ht="15.75" outlineLevel="1">
      <c r="A43" s="10">
        <v>33</v>
      </c>
      <c r="B43" s="15" t="s">
        <v>65</v>
      </c>
      <c r="C43" s="16" t="s">
        <v>66</v>
      </c>
      <c r="D43" s="17">
        <v>11771000</v>
      </c>
      <c r="E43" s="17">
        <v>4966366.19</v>
      </c>
      <c r="F43" s="25">
        <f t="shared" si="0"/>
        <v>6804633.81</v>
      </c>
      <c r="G43" s="14">
        <f t="shared" si="1"/>
        <v>42.191540141024554</v>
      </c>
    </row>
    <row r="44" spans="1:7" ht="31.5" outlineLevel="1">
      <c r="A44" s="10">
        <v>34</v>
      </c>
      <c r="B44" s="15" t="s">
        <v>67</v>
      </c>
      <c r="C44" s="16" t="s">
        <v>68</v>
      </c>
      <c r="D44" s="17">
        <v>21766260</v>
      </c>
      <c r="E44" s="17">
        <v>13720596.44</v>
      </c>
      <c r="F44" s="25">
        <f t="shared" si="0"/>
        <v>8045663.5600000005</v>
      </c>
      <c r="G44" s="14">
        <f t="shared" si="1"/>
        <v>63.03607712119583</v>
      </c>
    </row>
    <row r="45" spans="1:7" ht="15.75" outlineLevel="1">
      <c r="A45" s="10">
        <v>35</v>
      </c>
      <c r="B45" s="15" t="s">
        <v>69</v>
      </c>
      <c r="C45" s="16" t="s">
        <v>70</v>
      </c>
      <c r="D45" s="17">
        <v>59946000</v>
      </c>
      <c r="E45" s="17">
        <v>10540336.28</v>
      </c>
      <c r="F45" s="25">
        <f t="shared" si="0"/>
        <v>49405663.72</v>
      </c>
      <c r="G45" s="14">
        <f t="shared" si="1"/>
        <v>17.583051880025355</v>
      </c>
    </row>
    <row r="46" spans="1:7" ht="31.5" outlineLevel="1">
      <c r="A46" s="10">
        <v>36</v>
      </c>
      <c r="B46" s="15" t="s">
        <v>71</v>
      </c>
      <c r="C46" s="16" t="s">
        <v>72</v>
      </c>
      <c r="D46" s="17">
        <v>2914000</v>
      </c>
      <c r="E46" s="17">
        <v>482970.56</v>
      </c>
      <c r="F46" s="25">
        <f t="shared" si="0"/>
        <v>2431029.44</v>
      </c>
      <c r="G46" s="14">
        <f t="shared" si="1"/>
        <v>16.574144131777622</v>
      </c>
    </row>
    <row r="47" spans="1:7" s="30" customFormat="1" ht="31.5">
      <c r="A47" s="27">
        <v>37</v>
      </c>
      <c r="B47" s="12" t="s">
        <v>73</v>
      </c>
      <c r="C47" s="2" t="s">
        <v>74</v>
      </c>
      <c r="D47" s="13">
        <v>211699839</v>
      </c>
      <c r="E47" s="13">
        <v>100751773.91</v>
      </c>
      <c r="F47" s="28">
        <f t="shared" si="0"/>
        <v>110948065.09</v>
      </c>
      <c r="G47" s="29">
        <f t="shared" si="1"/>
        <v>47.591804691925155</v>
      </c>
    </row>
    <row r="48" spans="1:7" ht="15.75" outlineLevel="1">
      <c r="A48" s="10">
        <v>38</v>
      </c>
      <c r="B48" s="15" t="s">
        <v>75</v>
      </c>
      <c r="C48" s="16" t="s">
        <v>76</v>
      </c>
      <c r="D48" s="17">
        <v>102471146</v>
      </c>
      <c r="E48" s="17">
        <v>51812484</v>
      </c>
      <c r="F48" s="25">
        <f t="shared" si="0"/>
        <v>50658662</v>
      </c>
      <c r="G48" s="14">
        <f t="shared" si="1"/>
        <v>50.56299848544682</v>
      </c>
    </row>
    <row r="49" spans="1:7" ht="15.75" outlineLevel="1">
      <c r="A49" s="10">
        <v>39</v>
      </c>
      <c r="B49" s="15" t="s">
        <v>77</v>
      </c>
      <c r="C49" s="16" t="s">
        <v>78</v>
      </c>
      <c r="D49" s="17">
        <v>104853741</v>
      </c>
      <c r="E49" s="17">
        <v>47040430</v>
      </c>
      <c r="F49" s="25">
        <f t="shared" si="0"/>
        <v>57813311</v>
      </c>
      <c r="G49" s="14">
        <f t="shared" si="1"/>
        <v>44.8629009812821</v>
      </c>
    </row>
    <row r="50" spans="1:7" ht="31.5" outlineLevel="1">
      <c r="A50" s="10">
        <v>40</v>
      </c>
      <c r="B50" s="15" t="s">
        <v>79</v>
      </c>
      <c r="C50" s="16" t="s">
        <v>80</v>
      </c>
      <c r="D50" s="17">
        <v>4374952</v>
      </c>
      <c r="E50" s="17">
        <v>1898859.91</v>
      </c>
      <c r="F50" s="25">
        <f t="shared" si="0"/>
        <v>2476092.09</v>
      </c>
      <c r="G50" s="14">
        <f t="shared" si="1"/>
        <v>43.40298842135868</v>
      </c>
    </row>
    <row r="51" spans="1:7" s="30" customFormat="1" ht="31.5">
      <c r="A51" s="27">
        <v>41</v>
      </c>
      <c r="B51" s="12" t="s">
        <v>81</v>
      </c>
      <c r="C51" s="2" t="s">
        <v>82</v>
      </c>
      <c r="D51" s="13">
        <v>17209665.24</v>
      </c>
      <c r="E51" s="13">
        <v>6955971.77</v>
      </c>
      <c r="F51" s="28">
        <f t="shared" si="0"/>
        <v>10253693.469999999</v>
      </c>
      <c r="G51" s="29">
        <f t="shared" si="1"/>
        <v>40.418983594360725</v>
      </c>
    </row>
    <row r="52" spans="1:7" ht="31.5" outlineLevel="1">
      <c r="A52" s="10">
        <v>42</v>
      </c>
      <c r="B52" s="15" t="s">
        <v>83</v>
      </c>
      <c r="C52" s="16" t="s">
        <v>84</v>
      </c>
      <c r="D52" s="17">
        <v>17209665.24</v>
      </c>
      <c r="E52" s="17">
        <v>6955971.77</v>
      </c>
      <c r="F52" s="25">
        <f t="shared" si="0"/>
        <v>10253693.469999999</v>
      </c>
      <c r="G52" s="14">
        <f t="shared" si="1"/>
        <v>40.418983594360725</v>
      </c>
    </row>
    <row r="53" spans="1:7" s="30" customFormat="1" ht="63">
      <c r="A53" s="27">
        <v>43</v>
      </c>
      <c r="B53" s="12" t="s">
        <v>85</v>
      </c>
      <c r="C53" s="2" t="s">
        <v>86</v>
      </c>
      <c r="D53" s="13">
        <v>5169863</v>
      </c>
      <c r="E53" s="13">
        <v>0</v>
      </c>
      <c r="F53" s="28">
        <f t="shared" si="0"/>
        <v>5169863</v>
      </c>
      <c r="G53" s="29">
        <f t="shared" si="1"/>
        <v>0</v>
      </c>
    </row>
    <row r="54" spans="1:7" ht="47.25" outlineLevel="1">
      <c r="A54" s="10">
        <v>44</v>
      </c>
      <c r="B54" s="15" t="s">
        <v>87</v>
      </c>
      <c r="C54" s="16" t="s">
        <v>88</v>
      </c>
      <c r="D54" s="17">
        <v>5169863</v>
      </c>
      <c r="E54" s="17">
        <v>0</v>
      </c>
      <c r="F54" s="25">
        <f t="shared" si="0"/>
        <v>5169863</v>
      </c>
      <c r="G54" s="14">
        <f t="shared" si="1"/>
        <v>0</v>
      </c>
    </row>
    <row r="55" spans="1:7" s="30" customFormat="1" ht="15.75">
      <c r="A55" s="27">
        <v>45</v>
      </c>
      <c r="B55" s="18" t="s">
        <v>0</v>
      </c>
      <c r="C55" s="19"/>
      <c r="D55" s="20">
        <v>4433877721</v>
      </c>
      <c r="E55" s="20">
        <v>1986158830.25</v>
      </c>
      <c r="F55" s="28">
        <f t="shared" si="0"/>
        <v>2447718890.75</v>
      </c>
      <c r="G55" s="29">
        <f t="shared" si="1"/>
        <v>44.795074542607125</v>
      </c>
    </row>
  </sheetData>
  <sheetProtection/>
  <mergeCells count="2">
    <mergeCell ref="B8:H8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Astafyeva</dc:creator>
  <cp:keywords/>
  <dc:description>POI HSSF rep:2.54.0.176</dc:description>
  <cp:lastModifiedBy>Astafyeva</cp:lastModifiedBy>
  <cp:lastPrinted>2022-07-13T08:30:38Z</cp:lastPrinted>
  <dcterms:created xsi:type="dcterms:W3CDTF">2022-07-07T10:13:22Z</dcterms:created>
  <dcterms:modified xsi:type="dcterms:W3CDTF">2022-07-19T01:38:10Z</dcterms:modified>
  <cp:category/>
  <cp:version/>
  <cp:contentType/>
  <cp:contentStatus/>
</cp:coreProperties>
</file>